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P:\Transportation\Workset-2\119769_HIG-73-21.11\400-Engineering\Structures\SFN_3601750\EngData\Stage 3 Rebars\"/>
    </mc:Choice>
  </mc:AlternateContent>
  <xr:revisionPtr revIDLastSave="0" documentId="13_ncr:1_{1CD2ABF2-D5F8-44CD-899F-BDAAE37031AD}" xr6:coauthVersionLast="47" xr6:coauthVersionMax="47" xr10:uidLastSave="{00000000-0000-0000-0000-000000000000}"/>
  <bookViews>
    <workbookView xWindow="28680" yWindow="1080" windowWidth="29040" windowHeight="15720" activeTab="3" xr2:uid="{00000000-000D-0000-FFFF-FFFF00000000}"/>
  </bookViews>
  <sheets>
    <sheet name="SUPERSTRUCTURE" sheetId="1" r:id="rId1"/>
    <sheet name="RA" sheetId="2" r:id="rId2"/>
    <sheet name="FA" sheetId="3" r:id="rId3"/>
    <sheet name="Diaphragm" sheetId="4" r:id="rId4"/>
    <sheet name="Drilled Shaft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4" l="1"/>
  <c r="G17" i="1"/>
</calcChain>
</file>

<file path=xl/sharedStrings.xml><?xml version="1.0" encoding="utf-8"?>
<sst xmlns="http://schemas.openxmlformats.org/spreadsheetml/2006/main" count="1115" uniqueCount="216">
  <si>
    <t>MARK</t>
  </si>
  <si>
    <t>NUMBER</t>
  </si>
  <si>
    <t>LENGTH</t>
  </si>
  <si>
    <t>WEIGHT</t>
  </si>
  <si>
    <t>TOTAL LENGTH</t>
  </si>
  <si>
    <t>TYPE</t>
  </si>
  <si>
    <t>DIMENSIONS</t>
  </si>
  <si>
    <t>TOTAL</t>
  </si>
  <si>
    <t>A</t>
  </si>
  <si>
    <t>B</t>
  </si>
  <si>
    <t>C</t>
  </si>
  <si>
    <t>D</t>
  </si>
  <si>
    <t>E</t>
  </si>
  <si>
    <t>R</t>
  </si>
  <si>
    <t>INC</t>
  </si>
  <si>
    <t>SUPERSTRUCTURE (60 KSI, EPOXY COATED)</t>
  </si>
  <si>
    <t>S401</t>
  </si>
  <si>
    <t>160</t>
  </si>
  <si>
    <t>29'-7"</t>
  </si>
  <si>
    <t/>
  </si>
  <si>
    <t>STR</t>
  </si>
  <si>
    <t>S402</t>
  </si>
  <si>
    <t>260</t>
  </si>
  <si>
    <t>5"</t>
  </si>
  <si>
    <t>7"</t>
  </si>
  <si>
    <t>S501</t>
  </si>
  <si>
    <t>194</t>
  </si>
  <si>
    <t>30'-5"</t>
  </si>
  <si>
    <t>S502</t>
  </si>
  <si>
    <t>452</t>
  </si>
  <si>
    <t>7'-5"</t>
  </si>
  <si>
    <t>6'-10"</t>
  </si>
  <si>
    <t>S503</t>
  </si>
  <si>
    <t>226</t>
  </si>
  <si>
    <t>14'-10"</t>
  </si>
  <si>
    <t>14'-3"</t>
  </si>
  <si>
    <t>S504</t>
  </si>
  <si>
    <t>S505</t>
  </si>
  <si>
    <t>S506</t>
  </si>
  <si>
    <t>S507</t>
  </si>
  <si>
    <t>1'-5"</t>
  </si>
  <si>
    <t>1'-4"</t>
  </si>
  <si>
    <t>S508</t>
  </si>
  <si>
    <t>3'-2"</t>
  </si>
  <si>
    <t>SUBTOTAL</t>
  </si>
  <si>
    <t>MAT'RL TYPE</t>
  </si>
  <si>
    <t>REAR</t>
  </si>
  <si>
    <t>FWD.</t>
  </si>
  <si>
    <t>ECSR</t>
  </si>
  <si>
    <t>3'-1"</t>
  </si>
  <si>
    <t>17'-11"</t>
  </si>
  <si>
    <t>17'-4"</t>
  </si>
  <si>
    <t>5'-7"</t>
  </si>
  <si>
    <t>38</t>
  </si>
  <si>
    <t>REAR ABUTMENT (60 KSI, EPOXY COATED)</t>
  </si>
  <si>
    <t>AR501</t>
  </si>
  <si>
    <t>49</t>
  </si>
  <si>
    <t>14'-6"</t>
  </si>
  <si>
    <t>4'-4"</t>
  </si>
  <si>
    <t>2'-7"</t>
  </si>
  <si>
    <t>AR502</t>
  </si>
  <si>
    <t>4</t>
  </si>
  <si>
    <t>36'-5"</t>
  </si>
  <si>
    <t>AR503</t>
  </si>
  <si>
    <t>30'-4"</t>
  </si>
  <si>
    <t>AR504</t>
  </si>
  <si>
    <t>12</t>
  </si>
  <si>
    <t>21'-11"</t>
  </si>
  <si>
    <t>AR505</t>
  </si>
  <si>
    <t>15'-10"</t>
  </si>
  <si>
    <t>AR506</t>
  </si>
  <si>
    <t>28</t>
  </si>
  <si>
    <t>17'-5"</t>
  </si>
  <si>
    <t>AR507</t>
  </si>
  <si>
    <t>3'-9"
TO
14'-0"</t>
  </si>
  <si>
    <t>2'-0 5/8"</t>
  </si>
  <si>
    <t>AR508</t>
  </si>
  <si>
    <t>15'-4"</t>
  </si>
  <si>
    <t>1'-2"</t>
  </si>
  <si>
    <t>12'-10"</t>
  </si>
  <si>
    <t>6'-1"</t>
  </si>
  <si>
    <t>AR509</t>
  </si>
  <si>
    <t>AR510</t>
  </si>
  <si>
    <t>44</t>
  </si>
  <si>
    <t>9'-7"</t>
  </si>
  <si>
    <t>3'-3"</t>
  </si>
  <si>
    <t>3'-4"</t>
  </si>
  <si>
    <t>AR511</t>
  </si>
  <si>
    <t>6</t>
  </si>
  <si>
    <t>AR601</t>
  </si>
  <si>
    <t>19'-2"</t>
  </si>
  <si>
    <t>8'-1"</t>
  </si>
  <si>
    <t>AR602</t>
  </si>
  <si>
    <t>26</t>
  </si>
  <si>
    <t>AR801</t>
  </si>
  <si>
    <t>33'-4"</t>
  </si>
  <si>
    <t>AR802</t>
  </si>
  <si>
    <t>AR803</t>
  </si>
  <si>
    <t>8</t>
  </si>
  <si>
    <t>5'-5"</t>
  </si>
  <si>
    <t>AR804</t>
  </si>
  <si>
    <t>18'-10"</t>
  </si>
  <si>
    <t>AR805</t>
  </si>
  <si>
    <t>ABUTMENT DIAPHRAGM (60 KSI, EPOXY COATED)</t>
  </si>
  <si>
    <t>AD401</t>
  </si>
  <si>
    <t>4'-0"</t>
  </si>
  <si>
    <t>1'-8"</t>
  </si>
  <si>
    <t>1 3/4"</t>
  </si>
  <si>
    <t>AD402</t>
  </si>
  <si>
    <t>20</t>
  </si>
  <si>
    <t>AD403</t>
  </si>
  <si>
    <t>5'-2"</t>
  </si>
  <si>
    <t>1'-0"</t>
  </si>
  <si>
    <t>AD501</t>
  </si>
  <si>
    <t>12'-3"</t>
  </si>
  <si>
    <t>4'-10"</t>
  </si>
  <si>
    <t>2'-10"</t>
  </si>
  <si>
    <t>AD502</t>
  </si>
  <si>
    <t>AD503</t>
  </si>
  <si>
    <t>16</t>
  </si>
  <si>
    <t>8'-3"</t>
  </si>
  <si>
    <t>AD504</t>
  </si>
  <si>
    <t>AD801</t>
  </si>
  <si>
    <t>5'-4"</t>
  </si>
  <si>
    <t>AD802</t>
  </si>
  <si>
    <t>AD803</t>
  </si>
  <si>
    <t>AD804</t>
  </si>
  <si>
    <t>5'-9"</t>
  </si>
  <si>
    <t>AD805</t>
  </si>
  <si>
    <t>AD806</t>
  </si>
  <si>
    <t>10</t>
  </si>
  <si>
    <t>9'-9"</t>
  </si>
  <si>
    <t>AD807</t>
  </si>
  <si>
    <t>AD808</t>
  </si>
  <si>
    <t>6"</t>
  </si>
  <si>
    <t>AD809</t>
  </si>
  <si>
    <t>11"</t>
  </si>
  <si>
    <t>AD810</t>
  </si>
  <si>
    <t>AD811</t>
  </si>
  <si>
    <t>AD812</t>
  </si>
  <si>
    <t>AD813</t>
  </si>
  <si>
    <t>AD814</t>
  </si>
  <si>
    <t>4'-9"</t>
  </si>
  <si>
    <t>AD815</t>
  </si>
  <si>
    <t>FORWARD ABUTMENT (60 KSI, EPOXY COATED)</t>
  </si>
  <si>
    <t>AF501</t>
  </si>
  <si>
    <t>AF502</t>
  </si>
  <si>
    <t>AF503</t>
  </si>
  <si>
    <t>AF504</t>
  </si>
  <si>
    <t>AF505</t>
  </si>
  <si>
    <t>AF506</t>
  </si>
  <si>
    <t>AF507</t>
  </si>
  <si>
    <t>AF508</t>
  </si>
  <si>
    <t>AF509</t>
  </si>
  <si>
    <t>AF510</t>
  </si>
  <si>
    <t>AF511</t>
  </si>
  <si>
    <t>AF601</t>
  </si>
  <si>
    <t>20'-2"</t>
  </si>
  <si>
    <t>8'-7"</t>
  </si>
  <si>
    <t>AF602</t>
  </si>
  <si>
    <t>AF801</t>
  </si>
  <si>
    <t>AF802</t>
  </si>
  <si>
    <t>AF803</t>
  </si>
  <si>
    <t>9</t>
  </si>
  <si>
    <t>AF804</t>
  </si>
  <si>
    <t>5</t>
  </si>
  <si>
    <t>AF805</t>
  </si>
  <si>
    <t>14</t>
  </si>
  <si>
    <t>3</t>
  </si>
  <si>
    <t>2</t>
  </si>
  <si>
    <t>2"</t>
  </si>
  <si>
    <t>4 SER.
OF
6</t>
  </si>
  <si>
    <t>104</t>
  </si>
  <si>
    <t>24</t>
  </si>
  <si>
    <t>52</t>
  </si>
  <si>
    <t>13</t>
  </si>
  <si>
    <t>4'-6"</t>
  </si>
  <si>
    <t>3'-5"</t>
  </si>
  <si>
    <t>1'-11"</t>
  </si>
  <si>
    <t>4'-3"</t>
  </si>
  <si>
    <t>9'-3"</t>
  </si>
  <si>
    <t>11'-7"</t>
  </si>
  <si>
    <t>2 SER.
OF
7</t>
  </si>
  <si>
    <t>7'-1"
TO
12'-9"</t>
  </si>
  <si>
    <t>3'-1"
TO
5'-11"</t>
  </si>
  <si>
    <t>Incr A = 5 5/8"
Incr C = 5 5/8"</t>
  </si>
  <si>
    <t>13'-9"</t>
  </si>
  <si>
    <t>6'-5"</t>
  </si>
  <si>
    <t>2 SER.
OF
6</t>
  </si>
  <si>
    <t>20'-4"
TO
25'-2"</t>
  </si>
  <si>
    <t>8'-7"
TO
11'-0"</t>
  </si>
  <si>
    <t>5 3/4"</t>
  </si>
  <si>
    <t>24'-10"</t>
  </si>
  <si>
    <t>12'-0"</t>
  </si>
  <si>
    <t>21'-4"
TO
26'-2"</t>
  </si>
  <si>
    <t>9'-1"
TO
11'-6"</t>
  </si>
  <si>
    <t>AF603</t>
  </si>
  <si>
    <t>AR603</t>
  </si>
  <si>
    <t>55</t>
  </si>
  <si>
    <t>23'-8"</t>
  </si>
  <si>
    <t>11'-5"</t>
  </si>
  <si>
    <t>DRILLED SHAFT (60 KSI, EPOXY COATED)</t>
  </si>
  <si>
    <t>DS501</t>
  </si>
  <si>
    <t>DS502</t>
  </si>
  <si>
    <t>DS901</t>
  </si>
  <si>
    <t>DS902</t>
  </si>
  <si>
    <t>7</t>
  </si>
  <si>
    <t>77</t>
  </si>
  <si>
    <t>2'-0"</t>
  </si>
  <si>
    <t>175'-11"</t>
  </si>
  <si>
    <t>10'-8"</t>
  </si>
  <si>
    <t>166'-1"</t>
  </si>
  <si>
    <t>10'-0"</t>
  </si>
  <si>
    <t>14'-5"</t>
  </si>
  <si>
    <t>13'-2"</t>
  </si>
  <si>
    <t>12'-6"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</si>
</sst>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i/>
      <sz val="10"/>
      <color theme="1"/>
      <name val="Calibri"/>
      <family val="2"/>
    </font>
    <font>
      <b/>
      <i/>
      <sz val="10"/>
      <name val="Calibri"/>
      <family val="2"/>
    </font>
    <font>
      <i/>
      <sz val="10"/>
      <name val="Calibri"/>
      <family val="2"/>
    </font>
    <font>
      <i/>
      <sz val="10"/>
      <color theme="1"/>
      <name val="Calibri"/>
      <family val="2"/>
    </font>
    <font>
      <i/>
      <sz val="12"/>
      <color theme="1"/>
      <name val="Calibri"/>
      <family val="2"/>
    </font>
    <font>
      <sz val="8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6">
    <xf numFmtId="0" fontId="0" fillId="0" borderId="0" xfId="0"/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3" fontId="3" fillId="0" borderId="11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right" vertical="center"/>
    </xf>
    <xf numFmtId="3" fontId="3" fillId="0" borderId="18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3" fontId="4" fillId="0" borderId="18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21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right" vertical="center"/>
    </xf>
    <xf numFmtId="49" fontId="4" fillId="0" borderId="17" xfId="0" applyNumberFormat="1" applyFont="1" applyBorder="1" applyAlignment="1">
      <alignment horizontal="right" vertical="center"/>
    </xf>
    <xf numFmtId="49" fontId="4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1" fillId="0" borderId="22" xfId="0" applyNumberFormat="1" applyFont="1" applyBorder="1" applyAlignment="1">
      <alignment horizontal="center" vertical="center"/>
    </xf>
    <xf numFmtId="49" fontId="1" fillId="0" borderId="23" xfId="0" applyNumberFormat="1" applyFont="1" applyBorder="1" applyAlignment="1">
      <alignment horizontal="center" vertical="center"/>
    </xf>
    <xf numFmtId="49" fontId="1" fillId="0" borderId="20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textRotation="90"/>
    </xf>
    <xf numFmtId="49" fontId="1" fillId="0" borderId="6" xfId="0" applyNumberFormat="1" applyFont="1" applyBorder="1" applyAlignment="1">
      <alignment horizontal="center" vertical="center" textRotation="90"/>
    </xf>
    <xf numFmtId="49" fontId="1" fillId="0" borderId="4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</cellXfs>
  <cellStyles count="2">
    <cellStyle name="Normal" xfId="0" builtinId="0"/>
    <cellStyle name="Normal 2" xfId="1" xr:uid="{FD0D47D6-8960-4F84-AE56-F793B696BA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7"/>
  <sheetViews>
    <sheetView workbookViewId="0">
      <selection activeCell="K28" sqref="K28"/>
    </sheetView>
  </sheetViews>
  <sheetFormatPr defaultRowHeight="15" x14ac:dyDescent="0.25"/>
  <cols>
    <col min="1" max="7" width="8.28515625" customWidth="1"/>
    <col min="8" max="8" width="8.28515625" hidden="1" customWidth="1"/>
    <col min="9" max="16" width="8.28515625" customWidth="1"/>
  </cols>
  <sheetData>
    <row r="1" spans="1:16" x14ac:dyDescent="0.25">
      <c r="A1" s="38" t="s">
        <v>0</v>
      </c>
      <c r="B1" s="35" t="s">
        <v>45</v>
      </c>
      <c r="C1" s="30" t="s">
        <v>1</v>
      </c>
      <c r="D1" s="31"/>
      <c r="E1" s="32"/>
      <c r="F1" s="40" t="s">
        <v>2</v>
      </c>
      <c r="G1" s="40" t="s">
        <v>3</v>
      </c>
      <c r="H1" s="35" t="s">
        <v>4</v>
      </c>
      <c r="I1" s="42" t="s">
        <v>5</v>
      </c>
      <c r="J1" s="40" t="s">
        <v>6</v>
      </c>
      <c r="K1" s="40"/>
      <c r="L1" s="40"/>
      <c r="M1" s="40"/>
      <c r="N1" s="40"/>
      <c r="O1" s="40"/>
      <c r="P1" s="44"/>
    </row>
    <row r="2" spans="1:16" x14ac:dyDescent="0.25">
      <c r="A2" s="39"/>
      <c r="B2" s="36"/>
      <c r="C2" s="33" t="s">
        <v>46</v>
      </c>
      <c r="D2" s="33" t="s">
        <v>47</v>
      </c>
      <c r="E2" s="41" t="s">
        <v>7</v>
      </c>
      <c r="F2" s="41"/>
      <c r="G2" s="41"/>
      <c r="H2" s="36"/>
      <c r="I2" s="43"/>
      <c r="J2" s="41"/>
      <c r="K2" s="41"/>
      <c r="L2" s="41"/>
      <c r="M2" s="41"/>
      <c r="N2" s="41"/>
      <c r="O2" s="41"/>
      <c r="P2" s="45"/>
    </row>
    <row r="3" spans="1:16" ht="15.75" thickBot="1" x14ac:dyDescent="0.3">
      <c r="A3" s="39"/>
      <c r="B3" s="37"/>
      <c r="C3" s="34"/>
      <c r="D3" s="34"/>
      <c r="E3" s="41"/>
      <c r="F3" s="41"/>
      <c r="G3" s="41"/>
      <c r="H3" s="37"/>
      <c r="I3" s="43"/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2" t="s">
        <v>14</v>
      </c>
    </row>
    <row r="4" spans="1:16" ht="15.75" hidden="1" thickBot="1" x14ac:dyDescent="0.3">
      <c r="A4" s="3"/>
      <c r="B4" s="15"/>
      <c r="C4" s="15"/>
      <c r="D4" s="15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5"/>
    </row>
    <row r="5" spans="1:16" x14ac:dyDescent="0.25">
      <c r="A5" s="27" t="s">
        <v>15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9"/>
    </row>
    <row r="6" spans="1:16" x14ac:dyDescent="0.25">
      <c r="A6" s="6" t="s">
        <v>16</v>
      </c>
      <c r="B6" s="16" t="s">
        <v>48</v>
      </c>
      <c r="C6" s="16"/>
      <c r="D6" s="16"/>
      <c r="E6" s="7" t="s">
        <v>17</v>
      </c>
      <c r="F6" s="7" t="s">
        <v>18</v>
      </c>
      <c r="G6" s="8">
        <v>3162</v>
      </c>
      <c r="H6" s="7" t="s">
        <v>19</v>
      </c>
      <c r="I6" s="7" t="s">
        <v>20</v>
      </c>
      <c r="J6" s="7" t="s">
        <v>19</v>
      </c>
      <c r="K6" s="7" t="s">
        <v>19</v>
      </c>
      <c r="L6" s="7" t="s">
        <v>19</v>
      </c>
      <c r="M6" s="7" t="s">
        <v>19</v>
      </c>
      <c r="N6" s="7" t="s">
        <v>19</v>
      </c>
      <c r="O6" s="7" t="s">
        <v>19</v>
      </c>
      <c r="P6" s="9" t="s">
        <v>19</v>
      </c>
    </row>
    <row r="7" spans="1:16" x14ac:dyDescent="0.25">
      <c r="A7" s="6" t="s">
        <v>21</v>
      </c>
      <c r="B7" s="16" t="s">
        <v>48</v>
      </c>
      <c r="C7" s="16"/>
      <c r="D7" s="16"/>
      <c r="E7" s="7" t="s">
        <v>22</v>
      </c>
      <c r="F7" s="7" t="s">
        <v>178</v>
      </c>
      <c r="G7" s="8">
        <v>333</v>
      </c>
      <c r="H7" s="7" t="s">
        <v>19</v>
      </c>
      <c r="I7" s="7" t="s">
        <v>53</v>
      </c>
      <c r="J7" s="7" t="s">
        <v>23</v>
      </c>
      <c r="K7" s="7" t="s">
        <v>24</v>
      </c>
      <c r="L7" s="7"/>
      <c r="M7" s="7" t="s">
        <v>19</v>
      </c>
      <c r="N7" s="7" t="s">
        <v>19</v>
      </c>
      <c r="O7" s="7" t="s">
        <v>170</v>
      </c>
      <c r="P7" s="9" t="s">
        <v>19</v>
      </c>
    </row>
    <row r="8" spans="1:16" x14ac:dyDescent="0.25">
      <c r="A8" s="6"/>
      <c r="B8" s="16"/>
      <c r="C8" s="16"/>
      <c r="D8" s="16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9"/>
    </row>
    <row r="9" spans="1:16" x14ac:dyDescent="0.25">
      <c r="A9" s="6" t="s">
        <v>25</v>
      </c>
      <c r="B9" s="16" t="s">
        <v>48</v>
      </c>
      <c r="C9" s="16"/>
      <c r="D9" s="16"/>
      <c r="E9" s="7" t="s">
        <v>26</v>
      </c>
      <c r="F9" s="7" t="s">
        <v>27</v>
      </c>
      <c r="G9" s="8">
        <v>6155</v>
      </c>
      <c r="H9" s="7" t="s">
        <v>19</v>
      </c>
      <c r="I9" s="7" t="s">
        <v>20</v>
      </c>
      <c r="J9" s="7" t="s">
        <v>19</v>
      </c>
      <c r="K9" s="7" t="s">
        <v>19</v>
      </c>
      <c r="L9" s="7" t="s">
        <v>19</v>
      </c>
      <c r="M9" s="7" t="s">
        <v>19</v>
      </c>
      <c r="N9" s="7" t="s">
        <v>19</v>
      </c>
      <c r="O9" s="7" t="s">
        <v>19</v>
      </c>
      <c r="P9" s="9" t="s">
        <v>19</v>
      </c>
    </row>
    <row r="10" spans="1:16" x14ac:dyDescent="0.25">
      <c r="A10" s="6" t="s">
        <v>28</v>
      </c>
      <c r="B10" s="16" t="s">
        <v>48</v>
      </c>
      <c r="C10" s="16"/>
      <c r="D10" s="16"/>
      <c r="E10" s="7" t="s">
        <v>29</v>
      </c>
      <c r="F10" s="7" t="s">
        <v>30</v>
      </c>
      <c r="G10" s="8">
        <v>3496</v>
      </c>
      <c r="H10" s="7" t="s">
        <v>19</v>
      </c>
      <c r="I10" s="7">
        <v>16</v>
      </c>
      <c r="J10" s="7" t="s">
        <v>31</v>
      </c>
      <c r="K10" s="7" t="s">
        <v>19</v>
      </c>
      <c r="L10" s="7" t="s">
        <v>19</v>
      </c>
      <c r="M10" s="7" t="s">
        <v>19</v>
      </c>
      <c r="N10" s="7" t="s">
        <v>19</v>
      </c>
      <c r="O10" s="7" t="s">
        <v>19</v>
      </c>
      <c r="P10" s="9" t="s">
        <v>19</v>
      </c>
    </row>
    <row r="11" spans="1:16" x14ac:dyDescent="0.25">
      <c r="A11" s="6" t="s">
        <v>32</v>
      </c>
      <c r="B11" s="16" t="s">
        <v>48</v>
      </c>
      <c r="C11" s="16"/>
      <c r="D11" s="16"/>
      <c r="E11" s="7" t="s">
        <v>33</v>
      </c>
      <c r="F11" s="7" t="s">
        <v>34</v>
      </c>
      <c r="G11" s="8">
        <v>3496</v>
      </c>
      <c r="H11" s="7" t="s">
        <v>19</v>
      </c>
      <c r="I11" s="7">
        <v>16</v>
      </c>
      <c r="J11" s="7" t="s">
        <v>35</v>
      </c>
      <c r="K11" s="7" t="s">
        <v>19</v>
      </c>
      <c r="L11" s="7" t="s">
        <v>19</v>
      </c>
      <c r="M11" s="7" t="s">
        <v>19</v>
      </c>
      <c r="N11" s="7" t="s">
        <v>19</v>
      </c>
      <c r="O11" s="7" t="s">
        <v>19</v>
      </c>
      <c r="P11" s="9" t="s">
        <v>19</v>
      </c>
    </row>
    <row r="12" spans="1:16" x14ac:dyDescent="0.25">
      <c r="A12" s="6" t="s">
        <v>36</v>
      </c>
      <c r="B12" s="16" t="s">
        <v>48</v>
      </c>
      <c r="C12" s="16"/>
      <c r="D12" s="16"/>
      <c r="E12" s="7" t="s">
        <v>33</v>
      </c>
      <c r="F12" s="7" t="s">
        <v>35</v>
      </c>
      <c r="G12" s="8">
        <v>3359</v>
      </c>
      <c r="H12" s="7" t="s">
        <v>19</v>
      </c>
      <c r="I12" s="7" t="s">
        <v>20</v>
      </c>
      <c r="J12" s="7" t="s">
        <v>19</v>
      </c>
      <c r="K12" s="7" t="s">
        <v>19</v>
      </c>
      <c r="L12" s="7" t="s">
        <v>19</v>
      </c>
      <c r="M12" s="7" t="s">
        <v>19</v>
      </c>
      <c r="N12" s="7" t="s">
        <v>19</v>
      </c>
      <c r="O12" s="7" t="s">
        <v>19</v>
      </c>
      <c r="P12" s="9" t="s">
        <v>19</v>
      </c>
    </row>
    <row r="13" spans="1:16" x14ac:dyDescent="0.25">
      <c r="A13" s="6" t="s">
        <v>37</v>
      </c>
      <c r="B13" s="16" t="s">
        <v>48</v>
      </c>
      <c r="C13" s="16"/>
      <c r="D13" s="16"/>
      <c r="E13" s="7" t="s">
        <v>33</v>
      </c>
      <c r="F13" s="7" t="s">
        <v>50</v>
      </c>
      <c r="G13" s="8">
        <v>4223</v>
      </c>
      <c r="H13" s="7" t="s">
        <v>19</v>
      </c>
      <c r="I13" s="7">
        <v>16</v>
      </c>
      <c r="J13" s="7" t="s">
        <v>51</v>
      </c>
      <c r="K13" s="7" t="s">
        <v>19</v>
      </c>
      <c r="L13" s="7" t="s">
        <v>19</v>
      </c>
      <c r="M13" s="7" t="s">
        <v>19</v>
      </c>
      <c r="N13" s="7" t="s">
        <v>19</v>
      </c>
      <c r="O13" s="7" t="s">
        <v>19</v>
      </c>
      <c r="P13" s="9" t="s">
        <v>19</v>
      </c>
    </row>
    <row r="14" spans="1:16" x14ac:dyDescent="0.25">
      <c r="A14" s="6" t="s">
        <v>38</v>
      </c>
      <c r="B14" s="16" t="s">
        <v>48</v>
      </c>
      <c r="C14" s="16"/>
      <c r="D14" s="16"/>
      <c r="E14" s="7" t="s">
        <v>33</v>
      </c>
      <c r="F14" s="7" t="s">
        <v>51</v>
      </c>
      <c r="G14" s="8">
        <v>4086</v>
      </c>
      <c r="H14" s="7" t="s">
        <v>19</v>
      </c>
      <c r="I14" s="7" t="s">
        <v>20</v>
      </c>
      <c r="J14" s="7" t="s">
        <v>19</v>
      </c>
      <c r="K14" s="7" t="s">
        <v>19</v>
      </c>
      <c r="L14" s="7" t="s">
        <v>19</v>
      </c>
      <c r="M14" s="7" t="s">
        <v>19</v>
      </c>
      <c r="N14" s="7" t="s">
        <v>19</v>
      </c>
      <c r="O14" s="7" t="s">
        <v>19</v>
      </c>
      <c r="P14" s="9" t="s">
        <v>19</v>
      </c>
    </row>
    <row r="15" spans="1:16" x14ac:dyDescent="0.25">
      <c r="A15" s="6" t="s">
        <v>39</v>
      </c>
      <c r="B15" s="16" t="s">
        <v>48</v>
      </c>
      <c r="C15" s="16"/>
      <c r="D15" s="16"/>
      <c r="E15" s="7" t="s">
        <v>33</v>
      </c>
      <c r="F15" s="7" t="s">
        <v>52</v>
      </c>
      <c r="G15" s="8">
        <v>1316</v>
      </c>
      <c r="H15" s="7" t="s">
        <v>19</v>
      </c>
      <c r="I15" s="7">
        <v>2</v>
      </c>
      <c r="J15" s="7" t="s">
        <v>40</v>
      </c>
      <c r="K15" s="7" t="s">
        <v>41</v>
      </c>
      <c r="L15" s="7" t="s">
        <v>49</v>
      </c>
      <c r="M15" s="7" t="s">
        <v>19</v>
      </c>
      <c r="N15" s="7" t="s">
        <v>19</v>
      </c>
      <c r="O15" s="7" t="s">
        <v>19</v>
      </c>
      <c r="P15" s="9" t="s">
        <v>19</v>
      </c>
    </row>
    <row r="16" spans="1:16" x14ac:dyDescent="0.25">
      <c r="A16" s="6" t="s">
        <v>42</v>
      </c>
      <c r="B16" s="16" t="s">
        <v>48</v>
      </c>
      <c r="C16" s="16"/>
      <c r="D16" s="16"/>
      <c r="E16" s="7" t="s">
        <v>29</v>
      </c>
      <c r="F16" s="7" t="s">
        <v>43</v>
      </c>
      <c r="G16" s="8">
        <v>1493</v>
      </c>
      <c r="H16" s="7" t="s">
        <v>19</v>
      </c>
      <c r="I16" s="7" t="s">
        <v>20</v>
      </c>
      <c r="J16" s="7" t="s">
        <v>19</v>
      </c>
      <c r="K16" s="7" t="s">
        <v>19</v>
      </c>
      <c r="L16" s="7" t="s">
        <v>19</v>
      </c>
      <c r="M16" s="7" t="s">
        <v>19</v>
      </c>
      <c r="N16" s="7" t="s">
        <v>19</v>
      </c>
      <c r="O16" s="7" t="s">
        <v>19</v>
      </c>
      <c r="P16" s="9" t="s">
        <v>19</v>
      </c>
    </row>
    <row r="17" spans="1:16" ht="15.75" thickBot="1" x14ac:dyDescent="0.3">
      <c r="A17" s="10"/>
      <c r="B17" s="11"/>
      <c r="C17" s="11"/>
      <c r="D17" s="11"/>
      <c r="E17" s="11"/>
      <c r="F17" s="12" t="s">
        <v>44</v>
      </c>
      <c r="G17" s="13">
        <f>SUM(G6:G16)</f>
        <v>31119</v>
      </c>
      <c r="H17" s="11"/>
      <c r="I17" s="11"/>
      <c r="J17" s="11"/>
      <c r="K17" s="11"/>
      <c r="L17" s="11"/>
      <c r="M17" s="11"/>
      <c r="N17" s="11"/>
      <c r="O17" s="11"/>
      <c r="P17" s="14"/>
    </row>
  </sheetData>
  <mergeCells count="12">
    <mergeCell ref="A5:P5"/>
    <mergeCell ref="C1:E1"/>
    <mergeCell ref="C2:C3"/>
    <mergeCell ref="D2:D3"/>
    <mergeCell ref="B1:B3"/>
    <mergeCell ref="A1:A3"/>
    <mergeCell ref="F1:F3"/>
    <mergeCell ref="G1:G3"/>
    <mergeCell ref="H1:H3"/>
    <mergeCell ref="I1:I3"/>
    <mergeCell ref="J1:P2"/>
    <mergeCell ref="E2:E3"/>
  </mergeCells>
  <pageMargins left="0.7" right="0.7" top="0.75" bottom="0.75" header="0.3" footer="0.3"/>
  <pageSetup paperSize="1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A911E-89F6-4672-95F2-9482FDBA41CB}">
  <dimension ref="A1:P27"/>
  <sheetViews>
    <sheetView workbookViewId="0">
      <selection activeCell="S22" sqref="S22"/>
    </sheetView>
  </sheetViews>
  <sheetFormatPr defaultRowHeight="15" x14ac:dyDescent="0.25"/>
  <cols>
    <col min="1" max="7" width="8.28515625" customWidth="1"/>
    <col min="8" max="8" width="8.28515625" hidden="1" customWidth="1"/>
    <col min="9" max="16" width="8.28515625" customWidth="1"/>
  </cols>
  <sheetData>
    <row r="1" spans="1:16" x14ac:dyDescent="0.25">
      <c r="A1" s="38" t="s">
        <v>0</v>
      </c>
      <c r="B1" s="35" t="s">
        <v>45</v>
      </c>
      <c r="C1" s="30" t="s">
        <v>1</v>
      </c>
      <c r="D1" s="31"/>
      <c r="E1" s="32"/>
      <c r="F1" s="40" t="s">
        <v>2</v>
      </c>
      <c r="G1" s="40" t="s">
        <v>3</v>
      </c>
      <c r="H1" s="35" t="s">
        <v>4</v>
      </c>
      <c r="I1" s="42" t="s">
        <v>5</v>
      </c>
      <c r="J1" s="40" t="s">
        <v>6</v>
      </c>
      <c r="K1" s="40"/>
      <c r="L1" s="40"/>
      <c r="M1" s="40"/>
      <c r="N1" s="40"/>
      <c r="O1" s="40"/>
      <c r="P1" s="44"/>
    </row>
    <row r="2" spans="1:16" x14ac:dyDescent="0.25">
      <c r="A2" s="39"/>
      <c r="B2" s="36"/>
      <c r="C2" s="33" t="s">
        <v>46</v>
      </c>
      <c r="D2" s="33" t="s">
        <v>47</v>
      </c>
      <c r="E2" s="41" t="s">
        <v>7</v>
      </c>
      <c r="F2" s="41"/>
      <c r="G2" s="41"/>
      <c r="H2" s="36"/>
      <c r="I2" s="43"/>
      <c r="J2" s="41"/>
      <c r="K2" s="41"/>
      <c r="L2" s="41"/>
      <c r="M2" s="41"/>
      <c r="N2" s="41"/>
      <c r="O2" s="41"/>
      <c r="P2" s="45"/>
    </row>
    <row r="3" spans="1:16" ht="15.75" thickBot="1" x14ac:dyDescent="0.3">
      <c r="A3" s="39"/>
      <c r="B3" s="37"/>
      <c r="C3" s="34"/>
      <c r="D3" s="34"/>
      <c r="E3" s="41"/>
      <c r="F3" s="41"/>
      <c r="G3" s="41"/>
      <c r="H3" s="37"/>
      <c r="I3" s="43"/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2" t="s">
        <v>14</v>
      </c>
    </row>
    <row r="4" spans="1:16" ht="15.75" hidden="1" thickBot="1" x14ac:dyDescent="0.3">
      <c r="A4" s="3"/>
      <c r="B4" s="15"/>
      <c r="C4" s="15"/>
      <c r="D4" s="15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5"/>
    </row>
    <row r="5" spans="1:16" x14ac:dyDescent="0.25">
      <c r="A5" s="27" t="s">
        <v>54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9"/>
    </row>
    <row r="6" spans="1:16" x14ac:dyDescent="0.25">
      <c r="A6" s="6" t="s">
        <v>55</v>
      </c>
      <c r="B6" s="16" t="s">
        <v>48</v>
      </c>
      <c r="C6" s="7" t="s">
        <v>56</v>
      </c>
      <c r="D6" s="16"/>
      <c r="E6" s="7" t="s">
        <v>56</v>
      </c>
      <c r="F6" s="7" t="s">
        <v>57</v>
      </c>
      <c r="G6" s="8">
        <v>741</v>
      </c>
      <c r="H6" s="7" t="s">
        <v>19</v>
      </c>
      <c r="I6" s="7">
        <v>3</v>
      </c>
      <c r="J6" s="7" t="s">
        <v>58</v>
      </c>
      <c r="K6" s="7" t="s">
        <v>59</v>
      </c>
      <c r="L6" s="7" t="s">
        <v>19</v>
      </c>
      <c r="M6" s="7" t="s">
        <v>19</v>
      </c>
      <c r="N6" s="7" t="s">
        <v>19</v>
      </c>
      <c r="O6" s="7" t="s">
        <v>19</v>
      </c>
      <c r="P6" s="9" t="s">
        <v>19</v>
      </c>
    </row>
    <row r="7" spans="1:16" x14ac:dyDescent="0.25">
      <c r="A7" s="6" t="s">
        <v>60</v>
      </c>
      <c r="B7" s="16" t="s">
        <v>48</v>
      </c>
      <c r="C7" s="7" t="s">
        <v>61</v>
      </c>
      <c r="D7" s="16"/>
      <c r="E7" s="7" t="s">
        <v>61</v>
      </c>
      <c r="F7" s="7" t="s">
        <v>62</v>
      </c>
      <c r="G7" s="8">
        <v>152</v>
      </c>
      <c r="H7" s="7" t="s">
        <v>19</v>
      </c>
      <c r="I7" s="7" t="s">
        <v>20</v>
      </c>
      <c r="J7" s="7" t="s">
        <v>19</v>
      </c>
      <c r="K7" s="7" t="s">
        <v>19</v>
      </c>
      <c r="L7" s="7" t="s">
        <v>19</v>
      </c>
      <c r="M7" s="7" t="s">
        <v>19</v>
      </c>
      <c r="N7" s="7" t="s">
        <v>19</v>
      </c>
      <c r="O7" s="7" t="s">
        <v>19</v>
      </c>
      <c r="P7" s="9" t="s">
        <v>19</v>
      </c>
    </row>
    <row r="8" spans="1:16" x14ac:dyDescent="0.25">
      <c r="A8" s="6" t="s">
        <v>63</v>
      </c>
      <c r="B8" s="16" t="s">
        <v>48</v>
      </c>
      <c r="C8" s="7" t="s">
        <v>61</v>
      </c>
      <c r="D8" s="16"/>
      <c r="E8" s="7" t="s">
        <v>61</v>
      </c>
      <c r="F8" s="7" t="s">
        <v>64</v>
      </c>
      <c r="G8" s="8">
        <v>127</v>
      </c>
      <c r="H8" s="7" t="s">
        <v>19</v>
      </c>
      <c r="I8" s="7" t="s">
        <v>20</v>
      </c>
      <c r="J8" s="7" t="s">
        <v>19</v>
      </c>
      <c r="K8" s="7" t="s">
        <v>19</v>
      </c>
      <c r="L8" s="7" t="s">
        <v>19</v>
      </c>
      <c r="M8" s="7" t="s">
        <v>19</v>
      </c>
      <c r="N8" s="7" t="s">
        <v>19</v>
      </c>
      <c r="O8" s="7" t="s">
        <v>19</v>
      </c>
      <c r="P8" s="9" t="s">
        <v>19</v>
      </c>
    </row>
    <row r="9" spans="1:16" x14ac:dyDescent="0.25">
      <c r="A9" s="6" t="s">
        <v>65</v>
      </c>
      <c r="B9" s="16" t="s">
        <v>48</v>
      </c>
      <c r="C9" s="7" t="s">
        <v>66</v>
      </c>
      <c r="D9" s="16"/>
      <c r="E9" s="7" t="s">
        <v>66</v>
      </c>
      <c r="F9" s="7" t="s">
        <v>67</v>
      </c>
      <c r="G9" s="8">
        <v>274</v>
      </c>
      <c r="H9" s="7" t="s">
        <v>19</v>
      </c>
      <c r="I9" s="7" t="s">
        <v>20</v>
      </c>
      <c r="J9" s="7" t="s">
        <v>19</v>
      </c>
      <c r="K9" s="7" t="s">
        <v>19</v>
      </c>
      <c r="L9" s="7" t="s">
        <v>19</v>
      </c>
      <c r="M9" s="7" t="s">
        <v>19</v>
      </c>
      <c r="N9" s="7" t="s">
        <v>19</v>
      </c>
      <c r="O9" s="7" t="s">
        <v>19</v>
      </c>
      <c r="P9" s="9" t="s">
        <v>19</v>
      </c>
    </row>
    <row r="10" spans="1:16" x14ac:dyDescent="0.25">
      <c r="A10" s="6" t="s">
        <v>68</v>
      </c>
      <c r="B10" s="16" t="s">
        <v>48</v>
      </c>
      <c r="C10" s="7" t="s">
        <v>66</v>
      </c>
      <c r="D10" s="16"/>
      <c r="E10" s="7" t="s">
        <v>66</v>
      </c>
      <c r="F10" s="7" t="s">
        <v>69</v>
      </c>
      <c r="G10" s="8">
        <v>198</v>
      </c>
      <c r="H10" s="7" t="s">
        <v>19</v>
      </c>
      <c r="I10" s="7" t="s">
        <v>20</v>
      </c>
      <c r="J10" s="7" t="s">
        <v>19</v>
      </c>
      <c r="K10" s="7" t="s">
        <v>19</v>
      </c>
      <c r="L10" s="7" t="s">
        <v>19</v>
      </c>
      <c r="M10" s="7" t="s">
        <v>19</v>
      </c>
      <c r="N10" s="7" t="s">
        <v>19</v>
      </c>
      <c r="O10" s="7" t="s">
        <v>19</v>
      </c>
      <c r="P10" s="9" t="s">
        <v>19</v>
      </c>
    </row>
    <row r="11" spans="1:16" x14ac:dyDescent="0.25">
      <c r="A11" s="6" t="s">
        <v>70</v>
      </c>
      <c r="B11" s="16" t="s">
        <v>48</v>
      </c>
      <c r="C11" s="7" t="s">
        <v>71</v>
      </c>
      <c r="D11" s="16"/>
      <c r="E11" s="7" t="s">
        <v>71</v>
      </c>
      <c r="F11" s="7" t="s">
        <v>72</v>
      </c>
      <c r="G11" s="8">
        <v>509</v>
      </c>
      <c r="H11" s="7" t="s">
        <v>19</v>
      </c>
      <c r="I11" s="7" t="s">
        <v>20</v>
      </c>
      <c r="J11" s="7" t="s">
        <v>19</v>
      </c>
      <c r="K11" s="7" t="s">
        <v>19</v>
      </c>
      <c r="L11" s="7" t="s">
        <v>19</v>
      </c>
      <c r="M11" s="7" t="s">
        <v>19</v>
      </c>
      <c r="N11" s="7" t="s">
        <v>19</v>
      </c>
      <c r="O11" s="7" t="s">
        <v>19</v>
      </c>
      <c r="P11" s="9" t="s">
        <v>19</v>
      </c>
    </row>
    <row r="12" spans="1:16" ht="38.25" x14ac:dyDescent="0.25">
      <c r="A12" s="6" t="s">
        <v>73</v>
      </c>
      <c r="B12" s="16" t="s">
        <v>48</v>
      </c>
      <c r="C12" s="7" t="s">
        <v>171</v>
      </c>
      <c r="D12" s="16"/>
      <c r="E12" s="7" t="s">
        <v>171</v>
      </c>
      <c r="F12" s="7" t="s">
        <v>74</v>
      </c>
      <c r="G12" s="8">
        <v>222</v>
      </c>
      <c r="H12" s="7" t="s">
        <v>19</v>
      </c>
      <c r="I12" s="7" t="s">
        <v>20</v>
      </c>
      <c r="J12" s="7" t="s">
        <v>19</v>
      </c>
      <c r="K12" s="7" t="s">
        <v>19</v>
      </c>
      <c r="L12" s="7" t="s">
        <v>19</v>
      </c>
      <c r="M12" s="7" t="s">
        <v>19</v>
      </c>
      <c r="N12" s="7" t="s">
        <v>19</v>
      </c>
      <c r="O12" s="7" t="s">
        <v>19</v>
      </c>
      <c r="P12" s="9" t="s">
        <v>75</v>
      </c>
    </row>
    <row r="13" spans="1:16" x14ac:dyDescent="0.25">
      <c r="A13" s="6" t="s">
        <v>76</v>
      </c>
      <c r="B13" s="16" t="s">
        <v>48</v>
      </c>
      <c r="C13" s="7" t="s">
        <v>61</v>
      </c>
      <c r="D13" s="16"/>
      <c r="E13" s="7" t="s">
        <v>61</v>
      </c>
      <c r="F13" s="7" t="s">
        <v>77</v>
      </c>
      <c r="G13" s="8">
        <v>64</v>
      </c>
      <c r="H13" s="7" t="s">
        <v>19</v>
      </c>
      <c r="I13" s="7">
        <v>19</v>
      </c>
      <c r="J13" s="7" t="s">
        <v>78</v>
      </c>
      <c r="K13" s="7" t="s">
        <v>79</v>
      </c>
      <c r="L13" s="7" t="s">
        <v>80</v>
      </c>
      <c r="M13" s="7" t="s">
        <v>19</v>
      </c>
      <c r="N13" s="7" t="s">
        <v>19</v>
      </c>
      <c r="O13" s="7" t="s">
        <v>19</v>
      </c>
      <c r="P13" s="9" t="s">
        <v>19</v>
      </c>
    </row>
    <row r="14" spans="1:16" ht="51" x14ac:dyDescent="0.25">
      <c r="A14" s="6" t="s">
        <v>81</v>
      </c>
      <c r="B14" s="16" t="s">
        <v>48</v>
      </c>
      <c r="C14" s="7" t="s">
        <v>182</v>
      </c>
      <c r="D14" s="16"/>
      <c r="E14" s="7" t="s">
        <v>182</v>
      </c>
      <c r="F14" s="7" t="s">
        <v>183</v>
      </c>
      <c r="G14" s="8">
        <v>145</v>
      </c>
      <c r="H14" s="7" t="s">
        <v>19</v>
      </c>
      <c r="I14" s="7">
        <v>2</v>
      </c>
      <c r="J14" s="7" t="s">
        <v>184</v>
      </c>
      <c r="K14" s="7" t="s">
        <v>78</v>
      </c>
      <c r="L14" s="7" t="s">
        <v>184</v>
      </c>
      <c r="M14" s="7" t="s">
        <v>19</v>
      </c>
      <c r="N14" s="7" t="s">
        <v>19</v>
      </c>
      <c r="O14" s="7" t="s">
        <v>19</v>
      </c>
      <c r="P14" s="9" t="s">
        <v>185</v>
      </c>
    </row>
    <row r="15" spans="1:16" x14ac:dyDescent="0.25">
      <c r="A15" s="6" t="s">
        <v>82</v>
      </c>
      <c r="B15" s="16" t="s">
        <v>48</v>
      </c>
      <c r="C15" s="7" t="s">
        <v>83</v>
      </c>
      <c r="D15" s="16"/>
      <c r="E15" s="7" t="s">
        <v>83</v>
      </c>
      <c r="F15" s="7" t="s">
        <v>84</v>
      </c>
      <c r="G15" s="8">
        <v>440</v>
      </c>
      <c r="H15" s="7" t="s">
        <v>19</v>
      </c>
      <c r="I15" s="7">
        <v>2</v>
      </c>
      <c r="J15" s="7" t="s">
        <v>85</v>
      </c>
      <c r="K15" s="7" t="s">
        <v>86</v>
      </c>
      <c r="L15" s="7" t="s">
        <v>85</v>
      </c>
      <c r="M15" s="7" t="s">
        <v>19</v>
      </c>
      <c r="N15" s="7" t="s">
        <v>19</v>
      </c>
      <c r="O15" s="7" t="s">
        <v>19</v>
      </c>
      <c r="P15" s="9" t="s">
        <v>19</v>
      </c>
    </row>
    <row r="16" spans="1:16" x14ac:dyDescent="0.25">
      <c r="A16" s="6" t="s">
        <v>87</v>
      </c>
      <c r="B16" s="16" t="s">
        <v>48</v>
      </c>
      <c r="C16" s="7" t="s">
        <v>88</v>
      </c>
      <c r="D16" s="16"/>
      <c r="E16" s="7" t="s">
        <v>88</v>
      </c>
      <c r="F16" s="7" t="s">
        <v>186</v>
      </c>
      <c r="G16" s="8">
        <v>86</v>
      </c>
      <c r="H16" s="7" t="s">
        <v>19</v>
      </c>
      <c r="I16" s="7">
        <v>2</v>
      </c>
      <c r="J16" s="7" t="s">
        <v>187</v>
      </c>
      <c r="K16" s="7" t="s">
        <v>78</v>
      </c>
      <c r="L16" s="7" t="s">
        <v>187</v>
      </c>
      <c r="M16" s="7" t="s">
        <v>19</v>
      </c>
      <c r="N16" s="7" t="s">
        <v>19</v>
      </c>
      <c r="O16" s="7" t="s">
        <v>19</v>
      </c>
      <c r="P16" s="9" t="s">
        <v>19</v>
      </c>
    </row>
    <row r="17" spans="1:16" x14ac:dyDescent="0.25">
      <c r="A17" s="6"/>
      <c r="B17" s="16"/>
      <c r="C17" s="7"/>
      <c r="D17" s="16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9"/>
    </row>
    <row r="18" spans="1:16" x14ac:dyDescent="0.25">
      <c r="A18" s="6" t="s">
        <v>89</v>
      </c>
      <c r="B18" s="16" t="s">
        <v>48</v>
      </c>
      <c r="C18" s="7" t="s">
        <v>83</v>
      </c>
      <c r="D18" s="16"/>
      <c r="E18" s="7" t="s">
        <v>83</v>
      </c>
      <c r="F18" s="7" t="s">
        <v>90</v>
      </c>
      <c r="G18" s="8">
        <v>1267</v>
      </c>
      <c r="H18" s="7" t="s">
        <v>19</v>
      </c>
      <c r="I18" s="7">
        <v>2</v>
      </c>
      <c r="J18" s="7" t="s">
        <v>91</v>
      </c>
      <c r="K18" s="7" t="s">
        <v>86</v>
      </c>
      <c r="L18" s="7" t="s">
        <v>91</v>
      </c>
      <c r="M18" s="7" t="s">
        <v>19</v>
      </c>
      <c r="N18" s="7" t="s">
        <v>19</v>
      </c>
      <c r="O18" s="7" t="s">
        <v>19</v>
      </c>
      <c r="P18" s="9" t="s">
        <v>19</v>
      </c>
    </row>
    <row r="19" spans="1:16" x14ac:dyDescent="0.25">
      <c r="A19" s="6" t="s">
        <v>92</v>
      </c>
      <c r="B19" s="16" t="s">
        <v>48</v>
      </c>
      <c r="C19" s="7" t="s">
        <v>109</v>
      </c>
      <c r="D19" s="16"/>
      <c r="E19" s="7" t="s">
        <v>109</v>
      </c>
      <c r="F19" s="7" t="s">
        <v>199</v>
      </c>
      <c r="G19" s="8">
        <v>711</v>
      </c>
      <c r="H19" s="7" t="s">
        <v>19</v>
      </c>
      <c r="I19" s="7">
        <v>2</v>
      </c>
      <c r="J19" s="7" t="s">
        <v>200</v>
      </c>
      <c r="K19" s="7" t="s">
        <v>78</v>
      </c>
      <c r="L19" s="7" t="s">
        <v>200</v>
      </c>
      <c r="M19" s="7" t="s">
        <v>19</v>
      </c>
      <c r="N19" s="7" t="s">
        <v>19</v>
      </c>
      <c r="O19" s="7" t="s">
        <v>19</v>
      </c>
      <c r="P19" s="9" t="s">
        <v>19</v>
      </c>
    </row>
    <row r="20" spans="1:16" ht="38.25" x14ac:dyDescent="0.25">
      <c r="A20" s="6" t="s">
        <v>197</v>
      </c>
      <c r="B20" s="16" t="s">
        <v>48</v>
      </c>
      <c r="C20" s="7" t="s">
        <v>188</v>
      </c>
      <c r="D20" s="16"/>
      <c r="E20" s="7" t="s">
        <v>188</v>
      </c>
      <c r="F20" s="7" t="s">
        <v>189</v>
      </c>
      <c r="G20" s="8">
        <v>410</v>
      </c>
      <c r="H20" s="7" t="s">
        <v>19</v>
      </c>
      <c r="I20" s="7">
        <v>3</v>
      </c>
      <c r="J20" s="7" t="s">
        <v>190</v>
      </c>
      <c r="K20" s="7" t="s">
        <v>78</v>
      </c>
      <c r="L20" s="7" t="s">
        <v>19</v>
      </c>
      <c r="M20" s="7" t="s">
        <v>19</v>
      </c>
      <c r="N20" s="7" t="s">
        <v>19</v>
      </c>
      <c r="O20" s="7" t="s">
        <v>19</v>
      </c>
      <c r="P20" s="9" t="s">
        <v>191</v>
      </c>
    </row>
    <row r="21" spans="1:16" x14ac:dyDescent="0.25">
      <c r="A21" s="17"/>
      <c r="B21" s="16"/>
      <c r="C21" s="7"/>
      <c r="D21" s="23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9"/>
    </row>
    <row r="22" spans="1:16" x14ac:dyDescent="0.25">
      <c r="A22" s="6" t="s">
        <v>94</v>
      </c>
      <c r="B22" s="16" t="s">
        <v>48</v>
      </c>
      <c r="C22" s="7" t="s">
        <v>61</v>
      </c>
      <c r="D22" s="16"/>
      <c r="E22" s="7" t="s">
        <v>61</v>
      </c>
      <c r="F22" s="7" t="s">
        <v>95</v>
      </c>
      <c r="G22" s="8">
        <v>356</v>
      </c>
      <c r="H22" s="7" t="s">
        <v>19</v>
      </c>
      <c r="I22" s="7" t="s">
        <v>20</v>
      </c>
      <c r="J22" s="7" t="s">
        <v>19</v>
      </c>
      <c r="K22" s="7" t="s">
        <v>19</v>
      </c>
      <c r="L22" s="7" t="s">
        <v>19</v>
      </c>
      <c r="M22" s="7" t="s">
        <v>19</v>
      </c>
      <c r="N22" s="7" t="s">
        <v>19</v>
      </c>
      <c r="O22" s="7" t="s">
        <v>19</v>
      </c>
      <c r="P22" s="9" t="s">
        <v>19</v>
      </c>
    </row>
    <row r="23" spans="1:16" x14ac:dyDescent="0.25">
      <c r="A23" s="6" t="s">
        <v>96</v>
      </c>
      <c r="B23" s="16" t="s">
        <v>48</v>
      </c>
      <c r="C23" s="7" t="s">
        <v>61</v>
      </c>
      <c r="D23" s="16"/>
      <c r="E23" s="7" t="s">
        <v>61</v>
      </c>
      <c r="F23" s="7" t="s">
        <v>64</v>
      </c>
      <c r="G23" s="8">
        <v>324</v>
      </c>
      <c r="H23" s="7" t="s">
        <v>19</v>
      </c>
      <c r="I23" s="7" t="s">
        <v>20</v>
      </c>
      <c r="J23" s="7" t="s">
        <v>19</v>
      </c>
      <c r="K23" s="7" t="s">
        <v>19</v>
      </c>
      <c r="L23" s="7" t="s">
        <v>19</v>
      </c>
      <c r="M23" s="7" t="s">
        <v>19</v>
      </c>
      <c r="N23" s="7" t="s">
        <v>19</v>
      </c>
      <c r="O23" s="7" t="s">
        <v>19</v>
      </c>
      <c r="P23" s="9" t="s">
        <v>19</v>
      </c>
    </row>
    <row r="24" spans="1:16" x14ac:dyDescent="0.25">
      <c r="A24" s="6" t="s">
        <v>97</v>
      </c>
      <c r="B24" s="16" t="s">
        <v>48</v>
      </c>
      <c r="C24" s="7" t="s">
        <v>163</v>
      </c>
      <c r="D24" s="16"/>
      <c r="E24" s="7" t="s">
        <v>163</v>
      </c>
      <c r="F24" s="7" t="s">
        <v>99</v>
      </c>
      <c r="G24" s="8">
        <v>130</v>
      </c>
      <c r="H24" s="7" t="s">
        <v>19</v>
      </c>
      <c r="I24" s="7" t="s">
        <v>20</v>
      </c>
      <c r="J24" s="7" t="s">
        <v>19</v>
      </c>
      <c r="K24" s="7" t="s">
        <v>19</v>
      </c>
      <c r="L24" s="7" t="s">
        <v>19</v>
      </c>
      <c r="M24" s="7" t="s">
        <v>19</v>
      </c>
      <c r="N24" s="7" t="s">
        <v>19</v>
      </c>
      <c r="O24" s="7" t="s">
        <v>19</v>
      </c>
      <c r="P24" s="9" t="s">
        <v>19</v>
      </c>
    </row>
    <row r="25" spans="1:16" x14ac:dyDescent="0.25">
      <c r="A25" s="6" t="s">
        <v>100</v>
      </c>
      <c r="B25" s="16" t="s">
        <v>48</v>
      </c>
      <c r="C25" s="7" t="s">
        <v>165</v>
      </c>
      <c r="D25" s="16"/>
      <c r="E25" s="7" t="s">
        <v>165</v>
      </c>
      <c r="F25" s="7" t="s">
        <v>101</v>
      </c>
      <c r="G25" s="8">
        <v>251</v>
      </c>
      <c r="H25" s="7" t="s">
        <v>19</v>
      </c>
      <c r="I25" s="7" t="s">
        <v>20</v>
      </c>
      <c r="J25" s="7" t="s">
        <v>19</v>
      </c>
      <c r="K25" s="7" t="s">
        <v>19</v>
      </c>
      <c r="L25" s="7" t="s">
        <v>19</v>
      </c>
      <c r="M25" s="7" t="s">
        <v>19</v>
      </c>
      <c r="N25" s="7" t="s">
        <v>19</v>
      </c>
      <c r="O25" s="7" t="s">
        <v>19</v>
      </c>
      <c r="P25" s="9" t="s">
        <v>19</v>
      </c>
    </row>
    <row r="26" spans="1:16" x14ac:dyDescent="0.25">
      <c r="A26" s="6" t="s">
        <v>102</v>
      </c>
      <c r="B26" s="16" t="s">
        <v>48</v>
      </c>
      <c r="C26" s="7" t="s">
        <v>165</v>
      </c>
      <c r="D26" s="16"/>
      <c r="E26" s="7" t="s">
        <v>165</v>
      </c>
      <c r="F26" s="7" t="s">
        <v>69</v>
      </c>
      <c r="G26" s="8">
        <v>211</v>
      </c>
      <c r="H26" s="7" t="s">
        <v>19</v>
      </c>
      <c r="I26" s="7" t="s">
        <v>20</v>
      </c>
      <c r="J26" s="7" t="s">
        <v>19</v>
      </c>
      <c r="K26" s="7" t="s">
        <v>19</v>
      </c>
      <c r="L26" s="7" t="s">
        <v>19</v>
      </c>
      <c r="M26" s="7" t="s">
        <v>19</v>
      </c>
      <c r="N26" s="7" t="s">
        <v>19</v>
      </c>
      <c r="O26" s="7" t="s">
        <v>19</v>
      </c>
      <c r="P26" s="9" t="s">
        <v>19</v>
      </c>
    </row>
    <row r="27" spans="1:16" ht="15.75" thickBot="1" x14ac:dyDescent="0.3">
      <c r="A27" s="19"/>
      <c r="B27" s="20"/>
      <c r="C27" s="20"/>
      <c r="D27" s="20"/>
      <c r="E27" s="20"/>
      <c r="F27" s="25" t="s">
        <v>44</v>
      </c>
      <c r="G27" s="21">
        <v>6618</v>
      </c>
      <c r="H27" s="20"/>
      <c r="I27" s="20"/>
      <c r="J27" s="20"/>
      <c r="K27" s="20"/>
      <c r="L27" s="20"/>
      <c r="M27" s="20"/>
      <c r="N27" s="20"/>
      <c r="O27" s="20"/>
      <c r="P27" s="22"/>
    </row>
  </sheetData>
  <mergeCells count="12">
    <mergeCell ref="A5:P5"/>
    <mergeCell ref="B1:B3"/>
    <mergeCell ref="C1:E1"/>
    <mergeCell ref="C2:C3"/>
    <mergeCell ref="D2:D3"/>
    <mergeCell ref="A1:A3"/>
    <mergeCell ref="F1:F3"/>
    <mergeCell ref="G1:G3"/>
    <mergeCell ref="H1:H3"/>
    <mergeCell ref="I1:I3"/>
    <mergeCell ref="J1:P2"/>
    <mergeCell ref="E2:E3"/>
  </mergeCells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03127-38E5-48BC-92D7-C074106C5B82}">
  <dimension ref="A1:P27"/>
  <sheetViews>
    <sheetView workbookViewId="0">
      <selection activeCell="T20" sqref="T20"/>
    </sheetView>
  </sheetViews>
  <sheetFormatPr defaultRowHeight="15" x14ac:dyDescent="0.25"/>
  <cols>
    <col min="1" max="7" width="8.28515625" customWidth="1"/>
    <col min="8" max="8" width="8.28515625" hidden="1" customWidth="1"/>
    <col min="9" max="16" width="8.28515625" customWidth="1"/>
  </cols>
  <sheetData>
    <row r="1" spans="1:16" x14ac:dyDescent="0.25">
      <c r="A1" s="38" t="s">
        <v>0</v>
      </c>
      <c r="B1" s="35" t="s">
        <v>45</v>
      </c>
      <c r="C1" s="30" t="s">
        <v>1</v>
      </c>
      <c r="D1" s="31"/>
      <c r="E1" s="32"/>
      <c r="F1" s="40" t="s">
        <v>2</v>
      </c>
      <c r="G1" s="40" t="s">
        <v>3</v>
      </c>
      <c r="H1" s="35" t="s">
        <v>4</v>
      </c>
      <c r="I1" s="42" t="s">
        <v>5</v>
      </c>
      <c r="J1" s="40" t="s">
        <v>6</v>
      </c>
      <c r="K1" s="40"/>
      <c r="L1" s="40"/>
      <c r="M1" s="40"/>
      <c r="N1" s="40"/>
      <c r="O1" s="40"/>
      <c r="P1" s="44"/>
    </row>
    <row r="2" spans="1:16" x14ac:dyDescent="0.25">
      <c r="A2" s="39"/>
      <c r="B2" s="36"/>
      <c r="C2" s="33" t="s">
        <v>46</v>
      </c>
      <c r="D2" s="33" t="s">
        <v>47</v>
      </c>
      <c r="E2" s="41" t="s">
        <v>7</v>
      </c>
      <c r="F2" s="41"/>
      <c r="G2" s="41"/>
      <c r="H2" s="36"/>
      <c r="I2" s="43"/>
      <c r="J2" s="41"/>
      <c r="K2" s="41"/>
      <c r="L2" s="41"/>
      <c r="M2" s="41"/>
      <c r="N2" s="41"/>
      <c r="O2" s="41"/>
      <c r="P2" s="45"/>
    </row>
    <row r="3" spans="1:16" ht="15.75" thickBot="1" x14ac:dyDescent="0.3">
      <c r="A3" s="39"/>
      <c r="B3" s="37"/>
      <c r="C3" s="34"/>
      <c r="D3" s="34"/>
      <c r="E3" s="41"/>
      <c r="F3" s="41"/>
      <c r="G3" s="41"/>
      <c r="H3" s="37"/>
      <c r="I3" s="43"/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2" t="s">
        <v>14</v>
      </c>
    </row>
    <row r="4" spans="1:16" ht="15.75" hidden="1" thickBot="1" x14ac:dyDescent="0.3">
      <c r="A4" s="3"/>
      <c r="B4" s="15"/>
      <c r="C4" s="15"/>
      <c r="D4" s="15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5"/>
    </row>
    <row r="5" spans="1:16" x14ac:dyDescent="0.25">
      <c r="A5" s="27" t="s">
        <v>144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9"/>
    </row>
    <row r="6" spans="1:16" x14ac:dyDescent="0.25">
      <c r="A6" s="6" t="s">
        <v>145</v>
      </c>
      <c r="B6" s="16" t="s">
        <v>48</v>
      </c>
      <c r="C6" s="16"/>
      <c r="D6" s="7" t="s">
        <v>198</v>
      </c>
      <c r="E6" s="7" t="s">
        <v>198</v>
      </c>
      <c r="F6" s="7" t="s">
        <v>57</v>
      </c>
      <c r="G6" s="8">
        <v>832</v>
      </c>
      <c r="H6" s="7" t="s">
        <v>19</v>
      </c>
      <c r="I6" s="7">
        <v>3</v>
      </c>
      <c r="J6" s="7" t="s">
        <v>58</v>
      </c>
      <c r="K6" s="7" t="s">
        <v>59</v>
      </c>
      <c r="L6" s="7" t="s">
        <v>19</v>
      </c>
      <c r="M6" s="7" t="s">
        <v>19</v>
      </c>
      <c r="N6" s="7" t="s">
        <v>19</v>
      </c>
      <c r="O6" s="7" t="s">
        <v>19</v>
      </c>
      <c r="P6" s="9" t="s">
        <v>19</v>
      </c>
    </row>
    <row r="7" spans="1:16" x14ac:dyDescent="0.25">
      <c r="A7" s="6" t="s">
        <v>146</v>
      </c>
      <c r="B7" s="16" t="s">
        <v>48</v>
      </c>
      <c r="C7" s="16"/>
      <c r="D7" s="7" t="s">
        <v>61</v>
      </c>
      <c r="E7" s="7" t="s">
        <v>61</v>
      </c>
      <c r="F7" s="7" t="s">
        <v>62</v>
      </c>
      <c r="G7" s="8">
        <v>152</v>
      </c>
      <c r="H7" s="7" t="s">
        <v>19</v>
      </c>
      <c r="I7" s="7" t="s">
        <v>20</v>
      </c>
      <c r="J7" s="7" t="s">
        <v>19</v>
      </c>
      <c r="K7" s="7" t="s">
        <v>19</v>
      </c>
      <c r="L7" s="7" t="s">
        <v>19</v>
      </c>
      <c r="M7" s="7" t="s">
        <v>19</v>
      </c>
      <c r="N7" s="7" t="s">
        <v>19</v>
      </c>
      <c r="O7" s="7" t="s">
        <v>19</v>
      </c>
      <c r="P7" s="9" t="s">
        <v>19</v>
      </c>
    </row>
    <row r="8" spans="1:16" x14ac:dyDescent="0.25">
      <c r="A8" s="6" t="s">
        <v>147</v>
      </c>
      <c r="B8" s="16" t="s">
        <v>48</v>
      </c>
      <c r="C8" s="16"/>
      <c r="D8" s="7" t="s">
        <v>61</v>
      </c>
      <c r="E8" s="7" t="s">
        <v>61</v>
      </c>
      <c r="F8" s="7" t="s">
        <v>64</v>
      </c>
      <c r="G8" s="8">
        <v>127</v>
      </c>
      <c r="H8" s="7" t="s">
        <v>19</v>
      </c>
      <c r="I8" s="7" t="s">
        <v>20</v>
      </c>
      <c r="J8" s="7" t="s">
        <v>19</v>
      </c>
      <c r="K8" s="7" t="s">
        <v>19</v>
      </c>
      <c r="L8" s="7" t="s">
        <v>19</v>
      </c>
      <c r="M8" s="7" t="s">
        <v>19</v>
      </c>
      <c r="N8" s="7" t="s">
        <v>19</v>
      </c>
      <c r="O8" s="7" t="s">
        <v>19</v>
      </c>
      <c r="P8" s="9" t="s">
        <v>19</v>
      </c>
    </row>
    <row r="9" spans="1:16" x14ac:dyDescent="0.25">
      <c r="A9" s="6" t="s">
        <v>148</v>
      </c>
      <c r="B9" s="16" t="s">
        <v>48</v>
      </c>
      <c r="C9" s="16"/>
      <c r="D9" s="7" t="s">
        <v>66</v>
      </c>
      <c r="E9" s="7" t="s">
        <v>66</v>
      </c>
      <c r="F9" s="7" t="s">
        <v>69</v>
      </c>
      <c r="G9" s="8">
        <v>198</v>
      </c>
      <c r="H9" s="7" t="s">
        <v>19</v>
      </c>
      <c r="I9" s="7" t="s">
        <v>20</v>
      </c>
      <c r="J9" s="7" t="s">
        <v>19</v>
      </c>
      <c r="K9" s="7" t="s">
        <v>19</v>
      </c>
      <c r="L9" s="7" t="s">
        <v>19</v>
      </c>
      <c r="M9" s="7" t="s">
        <v>19</v>
      </c>
      <c r="N9" s="7" t="s">
        <v>19</v>
      </c>
      <c r="O9" s="7" t="s">
        <v>19</v>
      </c>
      <c r="P9" s="9" t="s">
        <v>19</v>
      </c>
    </row>
    <row r="10" spans="1:16" x14ac:dyDescent="0.25">
      <c r="A10" s="6" t="s">
        <v>149</v>
      </c>
      <c r="B10" s="16" t="s">
        <v>48</v>
      </c>
      <c r="C10" s="16"/>
      <c r="D10" s="7" t="s">
        <v>66</v>
      </c>
      <c r="E10" s="7" t="s">
        <v>66</v>
      </c>
      <c r="F10" s="7" t="s">
        <v>67</v>
      </c>
      <c r="G10" s="8">
        <v>274</v>
      </c>
      <c r="H10" s="7" t="s">
        <v>19</v>
      </c>
      <c r="I10" s="7" t="s">
        <v>20</v>
      </c>
      <c r="J10" s="7" t="s">
        <v>19</v>
      </c>
      <c r="K10" s="7" t="s">
        <v>19</v>
      </c>
      <c r="L10" s="7" t="s">
        <v>19</v>
      </c>
      <c r="M10" s="7" t="s">
        <v>19</v>
      </c>
      <c r="N10" s="7" t="s">
        <v>19</v>
      </c>
      <c r="O10" s="7" t="s">
        <v>19</v>
      </c>
      <c r="P10" s="9" t="s">
        <v>19</v>
      </c>
    </row>
    <row r="11" spans="1:16" x14ac:dyDescent="0.25">
      <c r="A11" s="6" t="s">
        <v>150</v>
      </c>
      <c r="B11" s="16" t="s">
        <v>48</v>
      </c>
      <c r="C11" s="16"/>
      <c r="D11" s="7" t="s">
        <v>71</v>
      </c>
      <c r="E11" s="7" t="s">
        <v>71</v>
      </c>
      <c r="F11" s="7" t="s">
        <v>72</v>
      </c>
      <c r="G11" s="8">
        <v>509</v>
      </c>
      <c r="H11" s="7" t="s">
        <v>19</v>
      </c>
      <c r="I11" s="7" t="s">
        <v>20</v>
      </c>
      <c r="J11" s="7" t="s">
        <v>19</v>
      </c>
      <c r="K11" s="7" t="s">
        <v>19</v>
      </c>
      <c r="L11" s="7" t="s">
        <v>19</v>
      </c>
      <c r="M11" s="7" t="s">
        <v>19</v>
      </c>
      <c r="N11" s="7" t="s">
        <v>19</v>
      </c>
      <c r="O11" s="7" t="s">
        <v>19</v>
      </c>
      <c r="P11" s="9" t="s">
        <v>19</v>
      </c>
    </row>
    <row r="12" spans="1:16" ht="38.25" x14ac:dyDescent="0.25">
      <c r="A12" s="6" t="s">
        <v>151</v>
      </c>
      <c r="B12" s="16" t="s">
        <v>48</v>
      </c>
      <c r="C12" s="16"/>
      <c r="D12" s="7" t="s">
        <v>171</v>
      </c>
      <c r="E12" s="7" t="s">
        <v>171</v>
      </c>
      <c r="F12" s="7" t="s">
        <v>74</v>
      </c>
      <c r="G12" s="8">
        <v>222</v>
      </c>
      <c r="H12" s="7" t="s">
        <v>19</v>
      </c>
      <c r="I12" s="7" t="s">
        <v>20</v>
      </c>
      <c r="J12" s="7" t="s">
        <v>19</v>
      </c>
      <c r="K12" s="7" t="s">
        <v>19</v>
      </c>
      <c r="L12" s="7" t="s">
        <v>19</v>
      </c>
      <c r="M12" s="7" t="s">
        <v>19</v>
      </c>
      <c r="N12" s="7" t="s">
        <v>19</v>
      </c>
      <c r="O12" s="7" t="s">
        <v>19</v>
      </c>
      <c r="P12" s="9" t="s">
        <v>75</v>
      </c>
    </row>
    <row r="13" spans="1:16" x14ac:dyDescent="0.25">
      <c r="A13" s="6" t="s">
        <v>152</v>
      </c>
      <c r="B13" s="16" t="s">
        <v>48</v>
      </c>
      <c r="C13" s="16"/>
      <c r="D13" s="7" t="s">
        <v>61</v>
      </c>
      <c r="E13" s="7" t="s">
        <v>61</v>
      </c>
      <c r="F13" s="7" t="s">
        <v>77</v>
      </c>
      <c r="G13" s="8">
        <v>64</v>
      </c>
      <c r="H13" s="7" t="s">
        <v>19</v>
      </c>
      <c r="I13" s="7">
        <v>19</v>
      </c>
      <c r="J13" s="7" t="s">
        <v>78</v>
      </c>
      <c r="K13" s="7" t="s">
        <v>79</v>
      </c>
      <c r="L13" s="7" t="s">
        <v>80</v>
      </c>
      <c r="M13" s="7" t="s">
        <v>19</v>
      </c>
      <c r="N13" s="7" t="s">
        <v>19</v>
      </c>
      <c r="O13" s="7" t="s">
        <v>19</v>
      </c>
      <c r="P13" s="9" t="s">
        <v>19</v>
      </c>
    </row>
    <row r="14" spans="1:16" ht="51" x14ac:dyDescent="0.25">
      <c r="A14" s="6" t="s">
        <v>153</v>
      </c>
      <c r="B14" s="16" t="s">
        <v>48</v>
      </c>
      <c r="C14" s="16"/>
      <c r="D14" s="7" t="s">
        <v>182</v>
      </c>
      <c r="E14" s="7" t="s">
        <v>182</v>
      </c>
      <c r="F14" s="7" t="s">
        <v>183</v>
      </c>
      <c r="G14" s="8">
        <v>145</v>
      </c>
      <c r="H14" s="7" t="s">
        <v>19</v>
      </c>
      <c r="I14" s="7">
        <v>2</v>
      </c>
      <c r="J14" s="7" t="s">
        <v>184</v>
      </c>
      <c r="K14" s="7" t="s">
        <v>78</v>
      </c>
      <c r="L14" s="7" t="s">
        <v>184</v>
      </c>
      <c r="M14" s="7" t="s">
        <v>19</v>
      </c>
      <c r="N14" s="7" t="s">
        <v>19</v>
      </c>
      <c r="O14" s="7" t="s">
        <v>19</v>
      </c>
      <c r="P14" s="9" t="s">
        <v>185</v>
      </c>
    </row>
    <row r="15" spans="1:16" x14ac:dyDescent="0.25">
      <c r="A15" s="6" t="s">
        <v>154</v>
      </c>
      <c r="B15" s="16" t="s">
        <v>48</v>
      </c>
      <c r="C15" s="16"/>
      <c r="D15" s="7" t="s">
        <v>83</v>
      </c>
      <c r="E15" s="7" t="s">
        <v>83</v>
      </c>
      <c r="F15" s="7" t="s">
        <v>84</v>
      </c>
      <c r="G15" s="8">
        <v>440</v>
      </c>
      <c r="H15" s="7" t="s">
        <v>19</v>
      </c>
      <c r="I15" s="7">
        <v>2</v>
      </c>
      <c r="J15" s="7" t="s">
        <v>85</v>
      </c>
      <c r="K15" s="7" t="s">
        <v>86</v>
      </c>
      <c r="L15" s="7" t="s">
        <v>85</v>
      </c>
      <c r="M15" s="7" t="s">
        <v>19</v>
      </c>
      <c r="N15" s="7" t="s">
        <v>19</v>
      </c>
      <c r="O15" s="7" t="s">
        <v>19</v>
      </c>
      <c r="P15" s="9" t="s">
        <v>19</v>
      </c>
    </row>
    <row r="16" spans="1:16" x14ac:dyDescent="0.25">
      <c r="A16" s="6" t="s">
        <v>155</v>
      </c>
      <c r="B16" s="16" t="s">
        <v>48</v>
      </c>
      <c r="C16" s="16"/>
      <c r="D16" s="7" t="s">
        <v>88</v>
      </c>
      <c r="E16" s="7" t="s">
        <v>88</v>
      </c>
      <c r="F16" s="7" t="s">
        <v>186</v>
      </c>
      <c r="G16" s="8">
        <v>86</v>
      </c>
      <c r="H16" s="7" t="s">
        <v>19</v>
      </c>
      <c r="I16" s="7">
        <v>2</v>
      </c>
      <c r="J16" s="7" t="s">
        <v>187</v>
      </c>
      <c r="K16" s="7" t="s">
        <v>78</v>
      </c>
      <c r="L16" s="7" t="s">
        <v>187</v>
      </c>
      <c r="M16" s="7" t="s">
        <v>19</v>
      </c>
      <c r="N16" s="7" t="s">
        <v>19</v>
      </c>
      <c r="O16" s="7" t="s">
        <v>19</v>
      </c>
      <c r="P16" s="9" t="s">
        <v>19</v>
      </c>
    </row>
    <row r="17" spans="1:16" x14ac:dyDescent="0.25">
      <c r="A17" s="17"/>
      <c r="B17" s="16"/>
      <c r="C17" s="23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26"/>
    </row>
    <row r="18" spans="1:16" x14ac:dyDescent="0.25">
      <c r="A18" s="6" t="s">
        <v>156</v>
      </c>
      <c r="B18" s="16" t="s">
        <v>48</v>
      </c>
      <c r="C18" s="16"/>
      <c r="D18" s="7" t="s">
        <v>83</v>
      </c>
      <c r="E18" s="7" t="s">
        <v>83</v>
      </c>
      <c r="F18" s="7" t="s">
        <v>157</v>
      </c>
      <c r="G18" s="8">
        <v>1333</v>
      </c>
      <c r="H18" s="7" t="s">
        <v>19</v>
      </c>
      <c r="I18" s="7">
        <v>2</v>
      </c>
      <c r="J18" s="7" t="s">
        <v>158</v>
      </c>
      <c r="K18" s="7" t="s">
        <v>86</v>
      </c>
      <c r="L18" s="7" t="s">
        <v>158</v>
      </c>
      <c r="M18" s="7" t="s">
        <v>19</v>
      </c>
      <c r="N18" s="7" t="s">
        <v>19</v>
      </c>
      <c r="O18" s="7" t="s">
        <v>19</v>
      </c>
      <c r="P18" s="9" t="s">
        <v>19</v>
      </c>
    </row>
    <row r="19" spans="1:16" x14ac:dyDescent="0.25">
      <c r="A19" s="6" t="s">
        <v>159</v>
      </c>
      <c r="B19" s="16" t="s">
        <v>48</v>
      </c>
      <c r="C19" s="16"/>
      <c r="D19" s="7" t="s">
        <v>109</v>
      </c>
      <c r="E19" s="7" t="s">
        <v>109</v>
      </c>
      <c r="F19" s="7" t="s">
        <v>192</v>
      </c>
      <c r="G19" s="8">
        <v>746</v>
      </c>
      <c r="H19" s="7" t="s">
        <v>19</v>
      </c>
      <c r="I19" s="7">
        <v>2</v>
      </c>
      <c r="J19" s="7" t="s">
        <v>193</v>
      </c>
      <c r="K19" s="7" t="s">
        <v>78</v>
      </c>
      <c r="L19" s="7" t="s">
        <v>193</v>
      </c>
      <c r="M19" s="7" t="s">
        <v>19</v>
      </c>
      <c r="N19" s="7" t="s">
        <v>19</v>
      </c>
      <c r="O19" s="7" t="s">
        <v>19</v>
      </c>
      <c r="P19" s="9" t="s">
        <v>19</v>
      </c>
    </row>
    <row r="20" spans="1:16" ht="38.25" x14ac:dyDescent="0.25">
      <c r="A20" s="6" t="s">
        <v>196</v>
      </c>
      <c r="B20" s="16" t="s">
        <v>48</v>
      </c>
      <c r="C20" s="16"/>
      <c r="D20" s="7" t="s">
        <v>188</v>
      </c>
      <c r="E20" s="7" t="s">
        <v>188</v>
      </c>
      <c r="F20" s="7" t="s">
        <v>194</v>
      </c>
      <c r="G20" s="8">
        <v>428</v>
      </c>
      <c r="H20" s="7" t="s">
        <v>19</v>
      </c>
      <c r="I20" s="7">
        <v>3</v>
      </c>
      <c r="J20" s="7" t="s">
        <v>195</v>
      </c>
      <c r="K20" s="7" t="s">
        <v>78</v>
      </c>
      <c r="L20" s="7" t="s">
        <v>19</v>
      </c>
      <c r="M20" s="7" t="s">
        <v>19</v>
      </c>
      <c r="N20" s="7" t="s">
        <v>19</v>
      </c>
      <c r="O20" s="7" t="s">
        <v>19</v>
      </c>
      <c r="P20" s="9" t="s">
        <v>191</v>
      </c>
    </row>
    <row r="21" spans="1:16" x14ac:dyDescent="0.25">
      <c r="A21" s="17"/>
      <c r="B21" s="16"/>
      <c r="C21" s="23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9"/>
    </row>
    <row r="22" spans="1:16" x14ac:dyDescent="0.25">
      <c r="A22" s="6" t="s">
        <v>160</v>
      </c>
      <c r="B22" s="16" t="s">
        <v>48</v>
      </c>
      <c r="C22" s="16"/>
      <c r="D22" s="7" t="s">
        <v>61</v>
      </c>
      <c r="E22" s="7" t="s">
        <v>61</v>
      </c>
      <c r="F22" s="7" t="s">
        <v>95</v>
      </c>
      <c r="G22" s="8">
        <v>356</v>
      </c>
      <c r="H22" s="7" t="s">
        <v>19</v>
      </c>
      <c r="I22" s="7" t="s">
        <v>20</v>
      </c>
      <c r="J22" s="7" t="s">
        <v>19</v>
      </c>
      <c r="K22" s="7" t="s">
        <v>19</v>
      </c>
      <c r="L22" s="7" t="s">
        <v>19</v>
      </c>
      <c r="M22" s="7" t="s">
        <v>19</v>
      </c>
      <c r="N22" s="7" t="s">
        <v>19</v>
      </c>
      <c r="O22" s="7" t="s">
        <v>19</v>
      </c>
      <c r="P22" s="9" t="s">
        <v>19</v>
      </c>
    </row>
    <row r="23" spans="1:16" x14ac:dyDescent="0.25">
      <c r="A23" s="6" t="s">
        <v>161</v>
      </c>
      <c r="B23" s="16" t="s">
        <v>48</v>
      </c>
      <c r="C23" s="16"/>
      <c r="D23" s="7" t="s">
        <v>61</v>
      </c>
      <c r="E23" s="7" t="s">
        <v>61</v>
      </c>
      <c r="F23" s="7" t="s">
        <v>64</v>
      </c>
      <c r="G23" s="8">
        <v>324</v>
      </c>
      <c r="H23" s="7" t="s">
        <v>19</v>
      </c>
      <c r="I23" s="7" t="s">
        <v>20</v>
      </c>
      <c r="J23" s="7" t="s">
        <v>19</v>
      </c>
      <c r="K23" s="7" t="s">
        <v>19</v>
      </c>
      <c r="L23" s="7" t="s">
        <v>19</v>
      </c>
      <c r="M23" s="7" t="s">
        <v>19</v>
      </c>
      <c r="N23" s="7" t="s">
        <v>19</v>
      </c>
      <c r="O23" s="7" t="s">
        <v>19</v>
      </c>
      <c r="P23" s="9" t="s">
        <v>19</v>
      </c>
    </row>
    <row r="24" spans="1:16" x14ac:dyDescent="0.25">
      <c r="A24" s="6" t="s">
        <v>162</v>
      </c>
      <c r="B24" s="16" t="s">
        <v>48</v>
      </c>
      <c r="C24" s="16"/>
      <c r="D24" s="7" t="s">
        <v>163</v>
      </c>
      <c r="E24" s="7" t="s">
        <v>163</v>
      </c>
      <c r="F24" s="7" t="s">
        <v>99</v>
      </c>
      <c r="G24" s="8">
        <v>130</v>
      </c>
      <c r="H24" s="7" t="s">
        <v>19</v>
      </c>
      <c r="I24" s="7" t="s">
        <v>20</v>
      </c>
      <c r="J24" s="7" t="s">
        <v>19</v>
      </c>
      <c r="K24" s="7" t="s">
        <v>19</v>
      </c>
      <c r="L24" s="7" t="s">
        <v>19</v>
      </c>
      <c r="M24" s="7" t="s">
        <v>19</v>
      </c>
      <c r="N24" s="7" t="s">
        <v>19</v>
      </c>
      <c r="O24" s="7" t="s">
        <v>19</v>
      </c>
      <c r="P24" s="9" t="s">
        <v>19</v>
      </c>
    </row>
    <row r="25" spans="1:16" x14ac:dyDescent="0.25">
      <c r="A25" s="6" t="s">
        <v>164</v>
      </c>
      <c r="B25" s="16" t="s">
        <v>48</v>
      </c>
      <c r="C25" s="16"/>
      <c r="D25" s="7" t="s">
        <v>165</v>
      </c>
      <c r="E25" s="7" t="s">
        <v>165</v>
      </c>
      <c r="F25" s="7" t="s">
        <v>101</v>
      </c>
      <c r="G25" s="8">
        <v>251</v>
      </c>
      <c r="H25" s="7" t="s">
        <v>19</v>
      </c>
      <c r="I25" s="7" t="s">
        <v>20</v>
      </c>
      <c r="J25" s="7" t="s">
        <v>19</v>
      </c>
      <c r="K25" s="7" t="s">
        <v>19</v>
      </c>
      <c r="L25" s="7" t="s">
        <v>19</v>
      </c>
      <c r="M25" s="7" t="s">
        <v>19</v>
      </c>
      <c r="N25" s="7" t="s">
        <v>19</v>
      </c>
      <c r="O25" s="7" t="s">
        <v>19</v>
      </c>
      <c r="P25" s="9" t="s">
        <v>19</v>
      </c>
    </row>
    <row r="26" spans="1:16" x14ac:dyDescent="0.25">
      <c r="A26" s="6" t="s">
        <v>166</v>
      </c>
      <c r="B26" s="16" t="s">
        <v>48</v>
      </c>
      <c r="C26" s="16"/>
      <c r="D26" s="7" t="s">
        <v>165</v>
      </c>
      <c r="E26" s="7" t="s">
        <v>165</v>
      </c>
      <c r="F26" s="7" t="s">
        <v>69</v>
      </c>
      <c r="G26" s="8">
        <v>211</v>
      </c>
      <c r="H26" s="7" t="s">
        <v>19</v>
      </c>
      <c r="I26" s="7" t="s">
        <v>20</v>
      </c>
      <c r="J26" s="7" t="s">
        <v>19</v>
      </c>
      <c r="K26" s="7" t="s">
        <v>19</v>
      </c>
      <c r="L26" s="7" t="s">
        <v>19</v>
      </c>
      <c r="M26" s="7" t="s">
        <v>19</v>
      </c>
      <c r="N26" s="7" t="s">
        <v>19</v>
      </c>
      <c r="O26" s="7" t="s">
        <v>19</v>
      </c>
      <c r="P26" s="9" t="s">
        <v>19</v>
      </c>
    </row>
    <row r="27" spans="1:16" ht="15.75" thickBot="1" x14ac:dyDescent="0.3">
      <c r="A27" s="19"/>
      <c r="B27" s="20"/>
      <c r="C27" s="20"/>
      <c r="D27" s="20"/>
      <c r="E27" s="20"/>
      <c r="F27" s="25" t="s">
        <v>44</v>
      </c>
      <c r="G27" s="21">
        <v>6828</v>
      </c>
      <c r="H27" s="20"/>
      <c r="I27" s="20"/>
      <c r="J27" s="20"/>
      <c r="K27" s="20"/>
      <c r="L27" s="20"/>
      <c r="M27" s="20"/>
      <c r="N27" s="20"/>
      <c r="O27" s="20"/>
      <c r="P27" s="22"/>
    </row>
  </sheetData>
  <mergeCells count="12">
    <mergeCell ref="A5:P5"/>
    <mergeCell ref="B1:B3"/>
    <mergeCell ref="C1:E1"/>
    <mergeCell ref="C2:C3"/>
    <mergeCell ref="D2:D3"/>
    <mergeCell ref="A1:A3"/>
    <mergeCell ref="F1:F3"/>
    <mergeCell ref="G1:G3"/>
    <mergeCell ref="H1:H3"/>
    <mergeCell ref="I1:I3"/>
    <mergeCell ref="J1:P2"/>
    <mergeCell ref="E2:E3"/>
  </mergeCells>
  <phoneticPr fontId="6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CD656-047A-4973-8019-A991CF1FF4D8}">
  <dimension ref="A1:P30"/>
  <sheetViews>
    <sheetView tabSelected="1" workbookViewId="0">
      <selection activeCell="G31" sqref="G31"/>
    </sheetView>
  </sheetViews>
  <sheetFormatPr defaultRowHeight="15" x14ac:dyDescent="0.25"/>
  <cols>
    <col min="1" max="7" width="8.28515625" customWidth="1"/>
    <col min="8" max="8" width="8.28515625" hidden="1" customWidth="1"/>
    <col min="9" max="16" width="8.28515625" customWidth="1"/>
  </cols>
  <sheetData>
    <row r="1" spans="1:16" x14ac:dyDescent="0.25">
      <c r="A1" s="38" t="s">
        <v>0</v>
      </c>
      <c r="B1" s="35" t="s">
        <v>45</v>
      </c>
      <c r="C1" s="30" t="s">
        <v>1</v>
      </c>
      <c r="D1" s="31"/>
      <c r="E1" s="32"/>
      <c r="F1" s="40" t="s">
        <v>2</v>
      </c>
      <c r="G1" s="40" t="s">
        <v>3</v>
      </c>
      <c r="H1" s="35" t="s">
        <v>4</v>
      </c>
      <c r="I1" s="42" t="s">
        <v>5</v>
      </c>
      <c r="J1" s="40" t="s">
        <v>6</v>
      </c>
      <c r="K1" s="40"/>
      <c r="L1" s="40"/>
      <c r="M1" s="40"/>
      <c r="N1" s="40"/>
      <c r="O1" s="40"/>
      <c r="P1" s="44"/>
    </row>
    <row r="2" spans="1:16" x14ac:dyDescent="0.25">
      <c r="A2" s="39"/>
      <c r="B2" s="36"/>
      <c r="C2" s="33" t="s">
        <v>46</v>
      </c>
      <c r="D2" s="33" t="s">
        <v>47</v>
      </c>
      <c r="E2" s="41" t="s">
        <v>7</v>
      </c>
      <c r="F2" s="41"/>
      <c r="G2" s="41"/>
      <c r="H2" s="36"/>
      <c r="I2" s="43"/>
      <c r="J2" s="41"/>
      <c r="K2" s="41"/>
      <c r="L2" s="41"/>
      <c r="M2" s="41"/>
      <c r="N2" s="41"/>
      <c r="O2" s="41"/>
      <c r="P2" s="45"/>
    </row>
    <row r="3" spans="1:16" ht="15.75" thickBot="1" x14ac:dyDescent="0.3">
      <c r="A3" s="39"/>
      <c r="B3" s="37"/>
      <c r="C3" s="34"/>
      <c r="D3" s="34"/>
      <c r="E3" s="41"/>
      <c r="F3" s="41"/>
      <c r="G3" s="41"/>
      <c r="H3" s="37"/>
      <c r="I3" s="43"/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2" t="s">
        <v>14</v>
      </c>
    </row>
    <row r="4" spans="1:16" ht="15.75" hidden="1" thickBot="1" x14ac:dyDescent="0.3">
      <c r="A4" s="3"/>
      <c r="B4" s="15"/>
      <c r="C4" s="15"/>
      <c r="D4" s="15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5"/>
    </row>
    <row r="5" spans="1:16" x14ac:dyDescent="0.25">
      <c r="A5" s="27" t="s">
        <v>103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9"/>
    </row>
    <row r="6" spans="1:16" x14ac:dyDescent="0.25">
      <c r="A6" s="6" t="s">
        <v>104</v>
      </c>
      <c r="B6" s="16" t="s">
        <v>48</v>
      </c>
      <c r="C6" s="16" t="s">
        <v>130</v>
      </c>
      <c r="D6" s="7" t="s">
        <v>130</v>
      </c>
      <c r="E6" s="7" t="s">
        <v>109</v>
      </c>
      <c r="F6" s="7" t="s">
        <v>105</v>
      </c>
      <c r="G6" s="8">
        <v>53</v>
      </c>
      <c r="H6" s="7" t="s">
        <v>19</v>
      </c>
      <c r="I6" s="7">
        <v>24</v>
      </c>
      <c r="J6" s="7" t="s">
        <v>23</v>
      </c>
      <c r="K6" s="7" t="s">
        <v>106</v>
      </c>
      <c r="L6" s="7" t="s">
        <v>19</v>
      </c>
      <c r="M6" s="7" t="s">
        <v>19</v>
      </c>
      <c r="N6" s="7" t="s">
        <v>19</v>
      </c>
      <c r="O6" s="7" t="s">
        <v>107</v>
      </c>
      <c r="P6" s="9" t="s">
        <v>19</v>
      </c>
    </row>
    <row r="7" spans="1:16" x14ac:dyDescent="0.25">
      <c r="A7" s="6" t="s">
        <v>108</v>
      </c>
      <c r="B7" s="16" t="s">
        <v>48</v>
      </c>
      <c r="C7" s="16" t="s">
        <v>130</v>
      </c>
      <c r="D7" s="7" t="s">
        <v>130</v>
      </c>
      <c r="E7" s="7" t="s">
        <v>109</v>
      </c>
      <c r="F7" s="7" t="s">
        <v>105</v>
      </c>
      <c r="G7" s="8">
        <v>53</v>
      </c>
      <c r="H7" s="7" t="s">
        <v>19</v>
      </c>
      <c r="I7" s="7" t="s">
        <v>20</v>
      </c>
      <c r="J7" s="7" t="s">
        <v>19</v>
      </c>
      <c r="K7" s="7" t="s">
        <v>19</v>
      </c>
      <c r="L7" s="7" t="s">
        <v>19</v>
      </c>
      <c r="M7" s="7" t="s">
        <v>19</v>
      </c>
      <c r="N7" s="7" t="s">
        <v>19</v>
      </c>
      <c r="O7" s="7" t="s">
        <v>19</v>
      </c>
      <c r="P7" s="9" t="s">
        <v>19</v>
      </c>
    </row>
    <row r="8" spans="1:16" x14ac:dyDescent="0.25">
      <c r="A8" s="6" t="s">
        <v>110</v>
      </c>
      <c r="B8" s="16" t="s">
        <v>48</v>
      </c>
      <c r="C8" s="16" t="s">
        <v>167</v>
      </c>
      <c r="D8" s="7" t="s">
        <v>167</v>
      </c>
      <c r="E8" s="7" t="s">
        <v>71</v>
      </c>
      <c r="F8" s="7" t="s">
        <v>111</v>
      </c>
      <c r="G8" s="8">
        <v>97</v>
      </c>
      <c r="H8" s="7" t="s">
        <v>19</v>
      </c>
      <c r="I8" s="7">
        <v>2</v>
      </c>
      <c r="J8" s="7" t="s">
        <v>112</v>
      </c>
      <c r="K8" s="7" t="s">
        <v>86</v>
      </c>
      <c r="L8" s="7" t="s">
        <v>112</v>
      </c>
      <c r="M8" s="7" t="s">
        <v>19</v>
      </c>
      <c r="N8" s="7" t="s">
        <v>19</v>
      </c>
      <c r="O8" s="7" t="s">
        <v>19</v>
      </c>
      <c r="P8" s="9" t="s">
        <v>19</v>
      </c>
    </row>
    <row r="9" spans="1:16" x14ac:dyDescent="0.25">
      <c r="A9" s="6"/>
      <c r="B9" s="16"/>
      <c r="C9" s="16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9"/>
    </row>
    <row r="10" spans="1:16" x14ac:dyDescent="0.25">
      <c r="A10" s="6" t="s">
        <v>113</v>
      </c>
      <c r="B10" s="16" t="s">
        <v>48</v>
      </c>
      <c r="C10" s="16" t="s">
        <v>93</v>
      </c>
      <c r="D10" s="7" t="s">
        <v>93</v>
      </c>
      <c r="E10" s="7" t="s">
        <v>174</v>
      </c>
      <c r="F10" s="7" t="s">
        <v>114</v>
      </c>
      <c r="G10" s="8">
        <v>664</v>
      </c>
      <c r="H10" s="7" t="s">
        <v>19</v>
      </c>
      <c r="I10" s="7">
        <v>2</v>
      </c>
      <c r="J10" s="7" t="s">
        <v>115</v>
      </c>
      <c r="K10" s="7" t="s">
        <v>116</v>
      </c>
      <c r="L10" s="7" t="s">
        <v>115</v>
      </c>
      <c r="M10" s="7" t="s">
        <v>19</v>
      </c>
      <c r="N10" s="7" t="s">
        <v>19</v>
      </c>
      <c r="O10" s="7" t="s">
        <v>19</v>
      </c>
      <c r="P10" s="9" t="s">
        <v>19</v>
      </c>
    </row>
    <row r="11" spans="1:16" x14ac:dyDescent="0.25">
      <c r="A11" s="6" t="s">
        <v>117</v>
      </c>
      <c r="B11" s="16" t="s">
        <v>48</v>
      </c>
      <c r="C11" s="16" t="s">
        <v>174</v>
      </c>
      <c r="D11" s="7" t="s">
        <v>174</v>
      </c>
      <c r="E11" s="7" t="s">
        <v>172</v>
      </c>
      <c r="F11" s="7" t="s">
        <v>181</v>
      </c>
      <c r="G11" s="8">
        <v>1256</v>
      </c>
      <c r="H11" s="7" t="s">
        <v>19</v>
      </c>
      <c r="I11" s="7">
        <v>2</v>
      </c>
      <c r="J11" s="7" t="s">
        <v>179</v>
      </c>
      <c r="K11" s="7" t="s">
        <v>86</v>
      </c>
      <c r="L11" s="7" t="s">
        <v>179</v>
      </c>
      <c r="M11" s="7" t="s">
        <v>19</v>
      </c>
      <c r="N11" s="7" t="s">
        <v>19</v>
      </c>
      <c r="O11" s="7" t="s">
        <v>19</v>
      </c>
      <c r="P11" s="9" t="s">
        <v>19</v>
      </c>
    </row>
    <row r="12" spans="1:16" x14ac:dyDescent="0.25">
      <c r="A12" s="6" t="s">
        <v>118</v>
      </c>
      <c r="B12" s="16" t="s">
        <v>48</v>
      </c>
      <c r="C12" s="16" t="s">
        <v>98</v>
      </c>
      <c r="D12" s="7" t="s">
        <v>98</v>
      </c>
      <c r="E12" s="7" t="s">
        <v>119</v>
      </c>
      <c r="F12" s="7" t="s">
        <v>120</v>
      </c>
      <c r="G12" s="8">
        <v>138</v>
      </c>
      <c r="H12" s="7" t="s">
        <v>19</v>
      </c>
      <c r="I12" s="7">
        <v>2</v>
      </c>
      <c r="J12" s="7" t="s">
        <v>59</v>
      </c>
      <c r="K12" s="7" t="s">
        <v>86</v>
      </c>
      <c r="L12" s="7" t="s">
        <v>59</v>
      </c>
      <c r="M12" s="7" t="s">
        <v>19</v>
      </c>
      <c r="N12" s="7" t="s">
        <v>19</v>
      </c>
      <c r="O12" s="7" t="s">
        <v>19</v>
      </c>
      <c r="P12" s="9" t="s">
        <v>19</v>
      </c>
    </row>
    <row r="13" spans="1:16" x14ac:dyDescent="0.25">
      <c r="A13" s="6" t="s">
        <v>121</v>
      </c>
      <c r="B13" s="16" t="s">
        <v>48</v>
      </c>
      <c r="C13" s="16" t="s">
        <v>61</v>
      </c>
      <c r="D13" s="7" t="s">
        <v>61</v>
      </c>
      <c r="E13" s="7" t="s">
        <v>98</v>
      </c>
      <c r="F13" s="7" t="s">
        <v>180</v>
      </c>
      <c r="G13" s="8">
        <v>77</v>
      </c>
      <c r="H13" s="7" t="s">
        <v>19</v>
      </c>
      <c r="I13" s="7">
        <v>2</v>
      </c>
      <c r="J13" s="7" t="s">
        <v>86</v>
      </c>
      <c r="K13" s="7" t="s">
        <v>116</v>
      </c>
      <c r="L13" s="7" t="s">
        <v>86</v>
      </c>
      <c r="M13" s="7" t="s">
        <v>19</v>
      </c>
      <c r="N13" s="7" t="s">
        <v>19</v>
      </c>
      <c r="O13" s="7" t="s">
        <v>19</v>
      </c>
      <c r="P13" s="9" t="s">
        <v>19</v>
      </c>
    </row>
    <row r="14" spans="1:16" x14ac:dyDescent="0.25">
      <c r="A14" s="6"/>
      <c r="B14" s="16"/>
      <c r="C14" s="16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9"/>
    </row>
    <row r="15" spans="1:16" x14ac:dyDescent="0.25">
      <c r="A15" s="6" t="s">
        <v>122</v>
      </c>
      <c r="B15" s="16" t="s">
        <v>48</v>
      </c>
      <c r="C15" s="16" t="s">
        <v>61</v>
      </c>
      <c r="D15" s="7" t="s">
        <v>61</v>
      </c>
      <c r="E15" s="7" t="s">
        <v>98</v>
      </c>
      <c r="F15" s="7" t="s">
        <v>123</v>
      </c>
      <c r="G15" s="8">
        <v>114</v>
      </c>
      <c r="H15" s="7" t="s">
        <v>19</v>
      </c>
      <c r="I15" s="7" t="s">
        <v>20</v>
      </c>
      <c r="J15" s="7" t="s">
        <v>19</v>
      </c>
      <c r="K15" s="7" t="s">
        <v>19</v>
      </c>
      <c r="L15" s="7" t="s">
        <v>19</v>
      </c>
      <c r="M15" s="7" t="s">
        <v>19</v>
      </c>
      <c r="N15" s="7" t="s">
        <v>19</v>
      </c>
      <c r="O15" s="7" t="s">
        <v>19</v>
      </c>
      <c r="P15" s="9" t="s">
        <v>19</v>
      </c>
    </row>
    <row r="16" spans="1:16" x14ac:dyDescent="0.25">
      <c r="A16" s="6" t="s">
        <v>124</v>
      </c>
      <c r="B16" s="16" t="s">
        <v>48</v>
      </c>
      <c r="C16" s="16" t="s">
        <v>61</v>
      </c>
      <c r="D16" s="7" t="s">
        <v>61</v>
      </c>
      <c r="E16" s="7" t="s">
        <v>98</v>
      </c>
      <c r="F16" s="7" t="s">
        <v>59</v>
      </c>
      <c r="G16" s="8">
        <v>55</v>
      </c>
      <c r="H16" s="7" t="s">
        <v>19</v>
      </c>
      <c r="I16" s="7" t="s">
        <v>20</v>
      </c>
      <c r="J16" s="7" t="s">
        <v>19</v>
      </c>
      <c r="K16" s="7" t="s">
        <v>19</v>
      </c>
      <c r="L16" s="7" t="s">
        <v>19</v>
      </c>
      <c r="M16" s="7" t="s">
        <v>19</v>
      </c>
      <c r="N16" s="7" t="s">
        <v>19</v>
      </c>
      <c r="O16" s="7" t="s">
        <v>19</v>
      </c>
      <c r="P16" s="9" t="s">
        <v>19</v>
      </c>
    </row>
    <row r="17" spans="1:16" x14ac:dyDescent="0.25">
      <c r="A17" s="6" t="s">
        <v>125</v>
      </c>
      <c r="B17" s="16" t="s">
        <v>48</v>
      </c>
      <c r="C17" s="16" t="s">
        <v>88</v>
      </c>
      <c r="D17" s="7" t="s">
        <v>88</v>
      </c>
      <c r="E17" s="7" t="s">
        <v>66</v>
      </c>
      <c r="F17" s="7" t="s">
        <v>86</v>
      </c>
      <c r="G17" s="8">
        <v>107</v>
      </c>
      <c r="H17" s="7" t="s">
        <v>19</v>
      </c>
      <c r="I17" s="7" t="s">
        <v>20</v>
      </c>
      <c r="J17" s="7" t="s">
        <v>19</v>
      </c>
      <c r="K17" s="7" t="s">
        <v>19</v>
      </c>
      <c r="L17" s="7" t="s">
        <v>19</v>
      </c>
      <c r="M17" s="7" t="s">
        <v>19</v>
      </c>
      <c r="N17" s="7" t="s">
        <v>19</v>
      </c>
      <c r="O17" s="7" t="s">
        <v>19</v>
      </c>
      <c r="P17" s="9" t="s">
        <v>19</v>
      </c>
    </row>
    <row r="18" spans="1:16" x14ac:dyDescent="0.25">
      <c r="A18" s="6" t="s">
        <v>126</v>
      </c>
      <c r="B18" s="16" t="s">
        <v>48</v>
      </c>
      <c r="C18" s="16" t="s">
        <v>66</v>
      </c>
      <c r="D18" s="7" t="s">
        <v>66</v>
      </c>
      <c r="E18" s="7" t="s">
        <v>173</v>
      </c>
      <c r="F18" s="7" t="s">
        <v>127</v>
      </c>
      <c r="G18" s="8">
        <v>368</v>
      </c>
      <c r="H18" s="7" t="s">
        <v>19</v>
      </c>
      <c r="I18" s="7" t="s">
        <v>20</v>
      </c>
      <c r="J18" s="7" t="s">
        <v>19</v>
      </c>
      <c r="K18" s="7" t="s">
        <v>19</v>
      </c>
      <c r="L18" s="7" t="s">
        <v>19</v>
      </c>
      <c r="M18" s="7" t="s">
        <v>19</v>
      </c>
      <c r="N18" s="7" t="s">
        <v>19</v>
      </c>
      <c r="O18" s="7" t="s">
        <v>19</v>
      </c>
      <c r="P18" s="9" t="s">
        <v>19</v>
      </c>
    </row>
    <row r="19" spans="1:16" x14ac:dyDescent="0.25">
      <c r="A19" s="6" t="s">
        <v>128</v>
      </c>
      <c r="B19" s="16" t="s">
        <v>48</v>
      </c>
      <c r="C19" s="16" t="s">
        <v>98</v>
      </c>
      <c r="D19" s="7" t="s">
        <v>98</v>
      </c>
      <c r="E19" s="7" t="s">
        <v>119</v>
      </c>
      <c r="F19" s="7" t="s">
        <v>101</v>
      </c>
      <c r="G19" s="8">
        <v>805</v>
      </c>
      <c r="H19" s="7" t="s">
        <v>19</v>
      </c>
      <c r="I19" s="7" t="s">
        <v>20</v>
      </c>
      <c r="J19" s="7" t="s">
        <v>19</v>
      </c>
      <c r="K19" s="7" t="s">
        <v>19</v>
      </c>
      <c r="L19" s="7" t="s">
        <v>19</v>
      </c>
      <c r="M19" s="7" t="s">
        <v>19</v>
      </c>
      <c r="N19" s="7" t="s">
        <v>19</v>
      </c>
      <c r="O19" s="7" t="s">
        <v>19</v>
      </c>
      <c r="P19" s="9" t="s">
        <v>19</v>
      </c>
    </row>
    <row r="20" spans="1:16" x14ac:dyDescent="0.25">
      <c r="A20" s="6" t="s">
        <v>129</v>
      </c>
      <c r="B20" s="16" t="s">
        <v>48</v>
      </c>
      <c r="C20" s="16" t="s">
        <v>165</v>
      </c>
      <c r="D20" s="7" t="s">
        <v>165</v>
      </c>
      <c r="E20" s="7" t="s">
        <v>130</v>
      </c>
      <c r="F20" s="7" t="s">
        <v>131</v>
      </c>
      <c r="G20" s="8">
        <v>260</v>
      </c>
      <c r="H20" s="7" t="s">
        <v>19</v>
      </c>
      <c r="I20" s="7" t="s">
        <v>20</v>
      </c>
      <c r="J20" s="7" t="s">
        <v>19</v>
      </c>
      <c r="K20" s="7" t="s">
        <v>19</v>
      </c>
      <c r="L20" s="7" t="s">
        <v>19</v>
      </c>
      <c r="M20" s="7" t="s">
        <v>19</v>
      </c>
      <c r="N20" s="7" t="s">
        <v>19</v>
      </c>
      <c r="O20" s="7" t="s">
        <v>19</v>
      </c>
      <c r="P20" s="9" t="s">
        <v>19</v>
      </c>
    </row>
    <row r="21" spans="1:16" x14ac:dyDescent="0.25">
      <c r="A21" s="6" t="s">
        <v>132</v>
      </c>
      <c r="B21" s="16" t="s">
        <v>48</v>
      </c>
      <c r="C21" s="16" t="s">
        <v>165</v>
      </c>
      <c r="D21" s="7" t="s">
        <v>165</v>
      </c>
      <c r="E21" s="7" t="s">
        <v>130</v>
      </c>
      <c r="F21" s="7" t="s">
        <v>176</v>
      </c>
      <c r="G21" s="8">
        <v>120</v>
      </c>
      <c r="H21" s="7" t="s">
        <v>19</v>
      </c>
      <c r="I21" s="7" t="s">
        <v>20</v>
      </c>
      <c r="J21" s="7" t="s">
        <v>19</v>
      </c>
      <c r="K21" s="7" t="s">
        <v>19</v>
      </c>
      <c r="L21" s="7" t="s">
        <v>19</v>
      </c>
      <c r="M21" s="7" t="s">
        <v>19</v>
      </c>
      <c r="N21" s="7" t="s">
        <v>19</v>
      </c>
      <c r="O21" s="7" t="s">
        <v>19</v>
      </c>
      <c r="P21" s="9" t="s">
        <v>19</v>
      </c>
    </row>
    <row r="22" spans="1:16" x14ac:dyDescent="0.25">
      <c r="A22" s="6" t="s">
        <v>133</v>
      </c>
      <c r="B22" s="16" t="s">
        <v>48</v>
      </c>
      <c r="C22" s="16" t="s">
        <v>169</v>
      </c>
      <c r="D22" s="7" t="s">
        <v>169</v>
      </c>
      <c r="E22" s="7" t="s">
        <v>61</v>
      </c>
      <c r="F22" s="7" t="s">
        <v>134</v>
      </c>
      <c r="G22" s="8">
        <v>5</v>
      </c>
      <c r="H22" s="7" t="s">
        <v>19</v>
      </c>
      <c r="I22" s="7" t="s">
        <v>20</v>
      </c>
      <c r="J22" s="7" t="s">
        <v>19</v>
      </c>
      <c r="K22" s="7" t="s">
        <v>19</v>
      </c>
      <c r="L22" s="7" t="s">
        <v>19</v>
      </c>
      <c r="M22" s="7" t="s">
        <v>19</v>
      </c>
      <c r="N22" s="7" t="s">
        <v>19</v>
      </c>
      <c r="O22" s="7" t="s">
        <v>19</v>
      </c>
      <c r="P22" s="9" t="s">
        <v>19</v>
      </c>
    </row>
    <row r="23" spans="1:16" x14ac:dyDescent="0.25">
      <c r="A23" s="6" t="s">
        <v>135</v>
      </c>
      <c r="B23" s="16" t="s">
        <v>48</v>
      </c>
      <c r="C23" s="16" t="s">
        <v>98</v>
      </c>
      <c r="D23" s="7" t="s">
        <v>98</v>
      </c>
      <c r="E23" s="7" t="s">
        <v>119</v>
      </c>
      <c r="F23" s="7" t="s">
        <v>111</v>
      </c>
      <c r="G23" s="8">
        <v>221</v>
      </c>
      <c r="H23" s="7" t="s">
        <v>19</v>
      </c>
      <c r="I23" s="7">
        <v>18</v>
      </c>
      <c r="J23" s="7" t="s">
        <v>177</v>
      </c>
      <c r="K23" s="7" t="s">
        <v>23</v>
      </c>
      <c r="L23" s="7" t="s">
        <v>136</v>
      </c>
      <c r="M23" s="7" t="s">
        <v>19</v>
      </c>
      <c r="N23" s="7" t="s">
        <v>19</v>
      </c>
      <c r="O23" s="7" t="s">
        <v>19</v>
      </c>
      <c r="P23" s="9" t="s">
        <v>19</v>
      </c>
    </row>
    <row r="24" spans="1:16" x14ac:dyDescent="0.25">
      <c r="A24" s="6" t="s">
        <v>137</v>
      </c>
      <c r="B24" s="16" t="s">
        <v>48</v>
      </c>
      <c r="C24" s="16" t="s">
        <v>169</v>
      </c>
      <c r="D24" s="7" t="s">
        <v>169</v>
      </c>
      <c r="E24" s="7" t="s">
        <v>61</v>
      </c>
      <c r="F24" s="7" t="s">
        <v>134</v>
      </c>
      <c r="G24" s="8">
        <v>5</v>
      </c>
      <c r="H24" s="7" t="s">
        <v>19</v>
      </c>
      <c r="I24" s="7" t="s">
        <v>20</v>
      </c>
      <c r="J24" s="7" t="s">
        <v>19</v>
      </c>
      <c r="K24" s="7" t="s">
        <v>19</v>
      </c>
      <c r="L24" s="7" t="s">
        <v>19</v>
      </c>
      <c r="M24" s="7" t="s">
        <v>19</v>
      </c>
      <c r="N24" s="7" t="s">
        <v>19</v>
      </c>
      <c r="O24" s="7" t="s">
        <v>19</v>
      </c>
      <c r="P24" s="9" t="s">
        <v>19</v>
      </c>
    </row>
    <row r="25" spans="1:16" x14ac:dyDescent="0.25">
      <c r="A25" s="6" t="s">
        <v>138</v>
      </c>
      <c r="B25" s="16" t="s">
        <v>48</v>
      </c>
      <c r="C25" s="16" t="s">
        <v>168</v>
      </c>
      <c r="D25" s="7" t="s">
        <v>168</v>
      </c>
      <c r="E25" s="7" t="s">
        <v>88</v>
      </c>
      <c r="F25" s="7" t="s">
        <v>112</v>
      </c>
      <c r="G25" s="8">
        <v>16</v>
      </c>
      <c r="H25" s="7" t="s">
        <v>19</v>
      </c>
      <c r="I25" s="7" t="s">
        <v>20</v>
      </c>
      <c r="J25" s="7" t="s">
        <v>19</v>
      </c>
      <c r="K25" s="7" t="s">
        <v>19</v>
      </c>
      <c r="L25" s="7" t="s">
        <v>19</v>
      </c>
      <c r="M25" s="7" t="s">
        <v>19</v>
      </c>
      <c r="N25" s="7" t="s">
        <v>19</v>
      </c>
      <c r="O25" s="7" t="s">
        <v>19</v>
      </c>
      <c r="P25" s="9" t="s">
        <v>19</v>
      </c>
    </row>
    <row r="26" spans="1:16" x14ac:dyDescent="0.25">
      <c r="A26" s="6" t="s">
        <v>139</v>
      </c>
      <c r="B26" s="16" t="s">
        <v>48</v>
      </c>
      <c r="C26" s="16" t="s">
        <v>175</v>
      </c>
      <c r="D26" s="7" t="s">
        <v>175</v>
      </c>
      <c r="E26" s="7" t="s">
        <v>93</v>
      </c>
      <c r="F26" s="7" t="s">
        <v>69</v>
      </c>
      <c r="G26" s="8">
        <v>1099</v>
      </c>
      <c r="H26" s="7" t="s">
        <v>19</v>
      </c>
      <c r="I26" s="7" t="s">
        <v>20</v>
      </c>
      <c r="J26" s="7" t="s">
        <v>19</v>
      </c>
      <c r="K26" s="7" t="s">
        <v>19</v>
      </c>
      <c r="L26" s="7" t="s">
        <v>19</v>
      </c>
      <c r="M26" s="7" t="s">
        <v>19</v>
      </c>
      <c r="N26" s="7" t="s">
        <v>19</v>
      </c>
      <c r="O26" s="7" t="s">
        <v>19</v>
      </c>
      <c r="P26" s="9" t="s">
        <v>19</v>
      </c>
    </row>
    <row r="27" spans="1:16" x14ac:dyDescent="0.25">
      <c r="A27" s="6" t="s">
        <v>140</v>
      </c>
      <c r="B27" s="16" t="s">
        <v>48</v>
      </c>
      <c r="C27" s="16" t="s">
        <v>169</v>
      </c>
      <c r="D27" s="7" t="s">
        <v>169</v>
      </c>
      <c r="E27" s="7" t="s">
        <v>61</v>
      </c>
      <c r="F27" s="7" t="s">
        <v>105</v>
      </c>
      <c r="G27" s="8">
        <v>43</v>
      </c>
      <c r="H27" s="7" t="s">
        <v>19</v>
      </c>
      <c r="I27" s="7" t="s">
        <v>20</v>
      </c>
      <c r="J27" s="7" t="s">
        <v>19</v>
      </c>
      <c r="K27" s="7" t="s">
        <v>19</v>
      </c>
      <c r="L27" s="7" t="s">
        <v>19</v>
      </c>
      <c r="M27" s="7" t="s">
        <v>19</v>
      </c>
      <c r="N27" s="7" t="s">
        <v>19</v>
      </c>
      <c r="O27" s="7" t="s">
        <v>19</v>
      </c>
      <c r="P27" s="9" t="s">
        <v>19</v>
      </c>
    </row>
    <row r="28" spans="1:16" x14ac:dyDescent="0.25">
      <c r="A28" s="6" t="s">
        <v>141</v>
      </c>
      <c r="B28" s="16" t="s">
        <v>48</v>
      </c>
      <c r="C28" s="16" t="s">
        <v>168</v>
      </c>
      <c r="D28" s="7" t="s">
        <v>168</v>
      </c>
      <c r="E28" s="7" t="s">
        <v>88</v>
      </c>
      <c r="F28" s="7" t="s">
        <v>142</v>
      </c>
      <c r="G28" s="8">
        <v>76</v>
      </c>
      <c r="H28" s="7" t="s">
        <v>19</v>
      </c>
      <c r="I28" s="7" t="s">
        <v>20</v>
      </c>
      <c r="J28" s="7" t="s">
        <v>19</v>
      </c>
      <c r="K28" s="7" t="s">
        <v>19</v>
      </c>
      <c r="L28" s="7" t="s">
        <v>19</v>
      </c>
      <c r="M28" s="7" t="s">
        <v>19</v>
      </c>
      <c r="N28" s="7" t="s">
        <v>19</v>
      </c>
      <c r="O28" s="7" t="s">
        <v>19</v>
      </c>
      <c r="P28" s="9" t="s">
        <v>19</v>
      </c>
    </row>
    <row r="29" spans="1:16" x14ac:dyDescent="0.25">
      <c r="A29" s="6" t="s">
        <v>143</v>
      </c>
      <c r="B29" s="16" t="s">
        <v>48</v>
      </c>
      <c r="C29" s="16" t="s">
        <v>93</v>
      </c>
      <c r="D29" s="7" t="s">
        <v>93</v>
      </c>
      <c r="E29" s="7" t="s">
        <v>174</v>
      </c>
      <c r="F29" s="7" t="s">
        <v>142</v>
      </c>
      <c r="G29" s="8">
        <v>659</v>
      </c>
      <c r="H29" s="7" t="s">
        <v>19</v>
      </c>
      <c r="I29" s="7">
        <v>18</v>
      </c>
      <c r="J29" s="7" t="s">
        <v>59</v>
      </c>
      <c r="K29" s="7" t="s">
        <v>112</v>
      </c>
      <c r="L29" s="7" t="s">
        <v>112</v>
      </c>
      <c r="M29" s="7" t="s">
        <v>19</v>
      </c>
      <c r="N29" s="7" t="s">
        <v>19</v>
      </c>
      <c r="O29" s="7" t="s">
        <v>19</v>
      </c>
      <c r="P29" s="9" t="s">
        <v>19</v>
      </c>
    </row>
    <row r="30" spans="1:16" ht="16.5" thickBot="1" x14ac:dyDescent="0.3">
      <c r="A30" s="19"/>
      <c r="B30" s="20"/>
      <c r="C30" s="20"/>
      <c r="D30" s="20"/>
      <c r="E30" s="20"/>
      <c r="F30" s="24" t="s">
        <v>44</v>
      </c>
      <c r="G30" s="21">
        <f>SUM(G6:G29)</f>
        <v>6291</v>
      </c>
      <c r="H30" s="20"/>
      <c r="I30" s="20"/>
      <c r="J30" s="20"/>
      <c r="K30" s="20"/>
      <c r="L30" s="20"/>
      <c r="M30" s="20"/>
      <c r="N30" s="20"/>
      <c r="O30" s="20"/>
      <c r="P30" s="22"/>
    </row>
  </sheetData>
  <mergeCells count="12">
    <mergeCell ref="A5:P5"/>
    <mergeCell ref="B1:B3"/>
    <mergeCell ref="C1:E1"/>
    <mergeCell ref="C2:C3"/>
    <mergeCell ref="D2:D3"/>
    <mergeCell ref="A1:A3"/>
    <mergeCell ref="F1:F3"/>
    <mergeCell ref="G1:G3"/>
    <mergeCell ref="H1:H3"/>
    <mergeCell ref="I1:I3"/>
    <mergeCell ref="J1:P2"/>
    <mergeCell ref="E2:E3"/>
  </mergeCells>
  <pageMargins left="0.7" right="0.7" top="0.75" bottom="0.75" header="0.3" footer="0.3"/>
  <pageSetup paperSize="1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9F42F-4C84-49D2-885D-428CCA746328}">
  <dimension ref="A1:P11"/>
  <sheetViews>
    <sheetView workbookViewId="0">
      <selection activeCell="G16" sqref="G16"/>
    </sheetView>
  </sheetViews>
  <sheetFormatPr defaultRowHeight="15" x14ac:dyDescent="0.25"/>
  <cols>
    <col min="1" max="7" width="8.28515625" customWidth="1"/>
    <col min="8" max="8" width="8.28515625" hidden="1" customWidth="1"/>
    <col min="9" max="16" width="8.28515625" customWidth="1"/>
  </cols>
  <sheetData>
    <row r="1" spans="1:16" x14ac:dyDescent="0.25">
      <c r="A1" s="38" t="s">
        <v>0</v>
      </c>
      <c r="B1" s="35" t="s">
        <v>45</v>
      </c>
      <c r="C1" s="30" t="s">
        <v>1</v>
      </c>
      <c r="D1" s="31"/>
      <c r="E1" s="32"/>
      <c r="F1" s="40" t="s">
        <v>2</v>
      </c>
      <c r="G1" s="40" t="s">
        <v>3</v>
      </c>
      <c r="H1" s="35" t="s">
        <v>4</v>
      </c>
      <c r="I1" s="42" t="s">
        <v>5</v>
      </c>
      <c r="J1" s="40" t="s">
        <v>6</v>
      </c>
      <c r="K1" s="40"/>
      <c r="L1" s="40"/>
      <c r="M1" s="40"/>
      <c r="N1" s="40"/>
      <c r="O1" s="40"/>
      <c r="P1" s="44"/>
    </row>
    <row r="2" spans="1:16" x14ac:dyDescent="0.25">
      <c r="A2" s="39"/>
      <c r="B2" s="36"/>
      <c r="C2" s="33" t="s">
        <v>46</v>
      </c>
      <c r="D2" s="33" t="s">
        <v>47</v>
      </c>
      <c r="E2" s="41" t="s">
        <v>7</v>
      </c>
      <c r="F2" s="41"/>
      <c r="G2" s="41"/>
      <c r="H2" s="36"/>
      <c r="I2" s="43"/>
      <c r="J2" s="41"/>
      <c r="K2" s="41"/>
      <c r="L2" s="41"/>
      <c r="M2" s="41"/>
      <c r="N2" s="41"/>
      <c r="O2" s="41"/>
      <c r="P2" s="45"/>
    </row>
    <row r="3" spans="1:16" ht="15.75" thickBot="1" x14ac:dyDescent="0.3">
      <c r="A3" s="39"/>
      <c r="B3" s="37"/>
      <c r="C3" s="34"/>
      <c r="D3" s="34"/>
      <c r="E3" s="41"/>
      <c r="F3" s="41"/>
      <c r="G3" s="41"/>
      <c r="H3" s="37"/>
      <c r="I3" s="43"/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2" t="s">
        <v>14</v>
      </c>
    </row>
    <row r="4" spans="1:16" ht="15.75" hidden="1" thickBot="1" x14ac:dyDescent="0.3">
      <c r="A4" s="3"/>
      <c r="B4" s="15"/>
      <c r="C4" s="15"/>
      <c r="D4" s="15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5"/>
    </row>
    <row r="5" spans="1:16" x14ac:dyDescent="0.25">
      <c r="A5" s="27" t="s">
        <v>201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9"/>
    </row>
    <row r="6" spans="1:16" x14ac:dyDescent="0.25">
      <c r="A6" s="6" t="s">
        <v>202</v>
      </c>
      <c r="B6" s="16" t="s">
        <v>48</v>
      </c>
      <c r="C6" s="16" t="s">
        <v>206</v>
      </c>
      <c r="D6" s="7"/>
      <c r="E6" s="7" t="s">
        <v>206</v>
      </c>
      <c r="F6" s="7" t="s">
        <v>209</v>
      </c>
      <c r="G6" s="8">
        <v>1284</v>
      </c>
      <c r="H6" s="7" t="s">
        <v>19</v>
      </c>
      <c r="I6" s="7">
        <v>27</v>
      </c>
      <c r="J6" s="7" t="s">
        <v>23</v>
      </c>
      <c r="K6" s="7" t="s">
        <v>208</v>
      </c>
      <c r="L6" s="7" t="s">
        <v>210</v>
      </c>
      <c r="M6" s="7" t="s">
        <v>19</v>
      </c>
      <c r="N6" s="7" t="s">
        <v>19</v>
      </c>
      <c r="O6" s="7" t="s">
        <v>19</v>
      </c>
      <c r="P6" s="9" t="s">
        <v>19</v>
      </c>
    </row>
    <row r="7" spans="1:16" x14ac:dyDescent="0.25">
      <c r="A7" s="6" t="s">
        <v>203</v>
      </c>
      <c r="B7" s="16" t="s">
        <v>48</v>
      </c>
      <c r="C7" s="16"/>
      <c r="D7" s="7" t="s">
        <v>206</v>
      </c>
      <c r="E7" s="7" t="s">
        <v>206</v>
      </c>
      <c r="F7" s="7" t="s">
        <v>211</v>
      </c>
      <c r="G7" s="8">
        <v>1213</v>
      </c>
      <c r="H7" s="7" t="s">
        <v>19</v>
      </c>
      <c r="I7" s="7">
        <v>27</v>
      </c>
      <c r="J7" s="7" t="s">
        <v>23</v>
      </c>
      <c r="K7" s="7" t="s">
        <v>208</v>
      </c>
      <c r="L7" s="7" t="s">
        <v>212</v>
      </c>
      <c r="M7" s="7" t="s">
        <v>19</v>
      </c>
      <c r="N7" s="7" t="s">
        <v>19</v>
      </c>
      <c r="O7" s="7" t="s">
        <v>19</v>
      </c>
      <c r="P7" s="9" t="s">
        <v>19</v>
      </c>
    </row>
    <row r="8" spans="1:16" x14ac:dyDescent="0.25">
      <c r="A8" s="6"/>
      <c r="B8" s="16"/>
      <c r="C8" s="16"/>
      <c r="D8" s="7"/>
      <c r="E8" s="7"/>
      <c r="F8" s="7"/>
      <c r="G8" s="8"/>
      <c r="H8" s="7"/>
      <c r="I8" s="7"/>
      <c r="J8" s="7"/>
      <c r="K8" s="7"/>
      <c r="L8" s="7"/>
      <c r="M8" s="7"/>
      <c r="N8" s="7"/>
      <c r="O8" s="7"/>
      <c r="P8" s="9"/>
    </row>
    <row r="9" spans="1:16" x14ac:dyDescent="0.25">
      <c r="A9" s="6" t="s">
        <v>204</v>
      </c>
      <c r="B9" s="16" t="s">
        <v>48</v>
      </c>
      <c r="C9" s="16" t="s">
        <v>207</v>
      </c>
      <c r="D9" s="7"/>
      <c r="E9" s="7" t="s">
        <v>207</v>
      </c>
      <c r="F9" s="7" t="s">
        <v>213</v>
      </c>
      <c r="G9" s="8">
        <v>3774</v>
      </c>
      <c r="H9" s="7" t="s">
        <v>19</v>
      </c>
      <c r="I9" s="7">
        <v>16</v>
      </c>
      <c r="J9" s="7" t="s">
        <v>214</v>
      </c>
      <c r="K9" s="7" t="s">
        <v>19</v>
      </c>
      <c r="L9" s="7" t="s">
        <v>19</v>
      </c>
      <c r="M9" s="7" t="s">
        <v>19</v>
      </c>
      <c r="N9" s="7" t="s">
        <v>19</v>
      </c>
      <c r="O9" s="7" t="s">
        <v>19</v>
      </c>
      <c r="P9" s="9" t="s">
        <v>19</v>
      </c>
    </row>
    <row r="10" spans="1:16" x14ac:dyDescent="0.25">
      <c r="A10" s="6" t="s">
        <v>205</v>
      </c>
      <c r="B10" s="16" t="s">
        <v>48</v>
      </c>
      <c r="C10" s="16"/>
      <c r="D10" s="7" t="s">
        <v>207</v>
      </c>
      <c r="E10" s="7" t="s">
        <v>207</v>
      </c>
      <c r="F10" s="7" t="s">
        <v>186</v>
      </c>
      <c r="G10" s="8">
        <v>3600</v>
      </c>
      <c r="H10" s="7" t="s">
        <v>19</v>
      </c>
      <c r="I10" s="7">
        <v>16</v>
      </c>
      <c r="J10" s="7" t="s">
        <v>215</v>
      </c>
      <c r="K10" s="7" t="s">
        <v>19</v>
      </c>
      <c r="L10" s="7" t="s">
        <v>19</v>
      </c>
      <c r="M10" s="7" t="s">
        <v>19</v>
      </c>
      <c r="N10" s="7" t="s">
        <v>19</v>
      </c>
      <c r="O10" s="7" t="s">
        <v>19</v>
      </c>
      <c r="P10" s="9" t="s">
        <v>19</v>
      </c>
    </row>
    <row r="11" spans="1:16" ht="15.75" thickBot="1" x14ac:dyDescent="0.3">
      <c r="A11" s="19"/>
      <c r="B11" s="20"/>
      <c r="C11" s="20"/>
      <c r="D11" s="20"/>
      <c r="E11" s="20"/>
      <c r="F11" s="25" t="s">
        <v>44</v>
      </c>
      <c r="G11" s="21">
        <v>9871</v>
      </c>
      <c r="H11" s="20"/>
      <c r="I11" s="20"/>
      <c r="J11" s="20"/>
      <c r="K11" s="20"/>
      <c r="L11" s="20"/>
      <c r="M11" s="20"/>
      <c r="N11" s="20"/>
      <c r="O11" s="20"/>
      <c r="P11" s="22"/>
    </row>
  </sheetData>
  <mergeCells count="12">
    <mergeCell ref="A5:P5"/>
    <mergeCell ref="A1:A3"/>
    <mergeCell ref="B1:B3"/>
    <mergeCell ref="C1:E1"/>
    <mergeCell ref="F1:F3"/>
    <mergeCell ref="G1:G3"/>
    <mergeCell ref="H1:H3"/>
    <mergeCell ref="I1:I3"/>
    <mergeCell ref="J1:P2"/>
    <mergeCell ref="C2:C3"/>
    <mergeCell ref="D2:D3"/>
    <mergeCell ref="E2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SUPERSTRUCTURE</vt:lpstr>
      <vt:lpstr>RA</vt:lpstr>
      <vt:lpstr>FA</vt:lpstr>
      <vt:lpstr>Diaphragm</vt:lpstr>
      <vt:lpstr>Drilled Shaft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Shrestha</dc:creator>
  <cp:lastModifiedBy>George Antonios</cp:lastModifiedBy>
  <dcterms:created xsi:type="dcterms:W3CDTF">2015-06-05T18:17:20Z</dcterms:created>
  <dcterms:modified xsi:type="dcterms:W3CDTF">2025-07-09T18:41:00Z</dcterms:modified>
</cp:coreProperties>
</file>